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收支表" sheetId="1" r:id="rId1"/>
    <sheet name="校友繳費明細" sheetId="2" r:id="rId2"/>
    <sheet name="捐助明細" sheetId="3" r:id="rId3"/>
  </sheets>
  <definedNames>
    <definedName name="_xlnm.Print_Area" localSheetId="0">'收支表'!$A$1:$G$14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總計
</t>
        </r>
      </text>
    </comment>
  </commentList>
</comments>
</file>

<file path=xl/sharedStrings.xml><?xml version="1.0" encoding="utf-8"?>
<sst xmlns="http://schemas.openxmlformats.org/spreadsheetml/2006/main" count="202" uniqueCount="176">
  <si>
    <t>釋融慎</t>
  </si>
  <si>
    <t>釋宏空</t>
  </si>
  <si>
    <t>釋善繼</t>
  </si>
  <si>
    <t>釋印覺</t>
  </si>
  <si>
    <t>釋覺順</t>
  </si>
  <si>
    <t>釋果生</t>
  </si>
  <si>
    <t>釋見如</t>
  </si>
  <si>
    <t>田碧桑</t>
  </si>
  <si>
    <t>江真慧</t>
  </si>
  <si>
    <t>93年度</t>
  </si>
  <si>
    <t>94年度</t>
  </si>
  <si>
    <t>95年度</t>
  </si>
  <si>
    <t>96年度</t>
  </si>
  <si>
    <t>97年度</t>
  </si>
  <si>
    <t>98年度</t>
  </si>
  <si>
    <t>繳費日期</t>
  </si>
  <si>
    <t>釋智曇</t>
  </si>
  <si>
    <t>釋普坤</t>
  </si>
  <si>
    <t>釋融宗</t>
  </si>
  <si>
    <t>釋印律</t>
  </si>
  <si>
    <t>總計</t>
  </si>
  <si>
    <t>金額</t>
  </si>
  <si>
    <t>日期</t>
  </si>
  <si>
    <t>佛教弘誓學院校友會捐款明細</t>
  </si>
  <si>
    <t>佛教弘誓學院校友會繳費明細</t>
  </si>
  <si>
    <t>收入</t>
  </si>
  <si>
    <t>支出</t>
  </si>
  <si>
    <t>明細</t>
  </si>
  <si>
    <t>金額</t>
  </si>
  <si>
    <t>總計</t>
  </si>
  <si>
    <t>收入總計：</t>
  </si>
  <si>
    <t>結餘</t>
  </si>
  <si>
    <t>傳票號碼</t>
  </si>
  <si>
    <t>金額</t>
  </si>
  <si>
    <t>姓名</t>
  </si>
  <si>
    <t>傳票號碼</t>
  </si>
  <si>
    <t>釋善融</t>
  </si>
  <si>
    <t>劉育汝</t>
  </si>
  <si>
    <t>釋弘智</t>
  </si>
  <si>
    <t>王真慈</t>
  </si>
  <si>
    <t>石美英</t>
  </si>
  <si>
    <t>邱美惠</t>
  </si>
  <si>
    <t>鍾豐貴</t>
  </si>
  <si>
    <t>陳悅萱</t>
  </si>
  <si>
    <t>陳秀媚</t>
  </si>
  <si>
    <t>陳黃淑媛</t>
  </si>
  <si>
    <t>沈志文</t>
  </si>
  <si>
    <t>李桃鈕</t>
  </si>
  <si>
    <t>釋道蔚</t>
  </si>
  <si>
    <t>96001&amp;96002</t>
  </si>
  <si>
    <t>1/18&amp;6/10</t>
  </si>
  <si>
    <r>
      <t>專修部第五屆全班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人</t>
    </r>
  </si>
  <si>
    <t>唐幼蘋</t>
  </si>
  <si>
    <t>王赫三</t>
  </si>
  <si>
    <t>徐秀馨</t>
  </si>
  <si>
    <t>魏碧連</t>
  </si>
  <si>
    <t>釋圓微</t>
  </si>
  <si>
    <t>釋心瑞</t>
  </si>
  <si>
    <t>黃哲鋒</t>
  </si>
  <si>
    <t>張敏玉</t>
  </si>
  <si>
    <t>黃方玉鶴</t>
  </si>
  <si>
    <t>黃芬卿</t>
  </si>
  <si>
    <t>陳建元</t>
  </si>
  <si>
    <t>溫莉花</t>
  </si>
  <si>
    <t>羅桂蘭</t>
  </si>
  <si>
    <t>葉靜珍</t>
  </si>
  <si>
    <t>釋慈義</t>
  </si>
  <si>
    <t>釋性德</t>
  </si>
  <si>
    <t>釋普勤</t>
  </si>
  <si>
    <t>釋禪瑞</t>
  </si>
  <si>
    <t>周彩雲</t>
  </si>
  <si>
    <t>施麗雲</t>
  </si>
  <si>
    <t>釋如文</t>
  </si>
  <si>
    <t>釋慧月</t>
  </si>
  <si>
    <t>江麗珍</t>
  </si>
  <si>
    <t>劉秋連</t>
  </si>
  <si>
    <t>許嘉珊</t>
  </si>
  <si>
    <t>2007/1/18&amp;10/16</t>
  </si>
  <si>
    <t>96001&amp;96009</t>
  </si>
  <si>
    <t>蔡宜蓁</t>
  </si>
  <si>
    <t>釋論玄</t>
  </si>
  <si>
    <t>釋智歆</t>
  </si>
  <si>
    <t>釋眾印</t>
  </si>
  <si>
    <t>釋普貴</t>
  </si>
  <si>
    <t>釋傳聞</t>
  </si>
  <si>
    <t>釋普清</t>
  </si>
  <si>
    <t>釋堅智</t>
  </si>
  <si>
    <t>釋道因</t>
  </si>
  <si>
    <t>釋慧宗</t>
  </si>
  <si>
    <t>釋德淨</t>
  </si>
  <si>
    <t>釋法航</t>
  </si>
  <si>
    <t>釋妙慶</t>
  </si>
  <si>
    <t>林秋美</t>
  </si>
  <si>
    <t>林賢三</t>
  </si>
  <si>
    <t>張甘棠</t>
  </si>
  <si>
    <t>李慧珍</t>
  </si>
  <si>
    <t>林璧珠</t>
  </si>
  <si>
    <t>王秀蜜</t>
  </si>
  <si>
    <t>潘鳴珮</t>
  </si>
  <si>
    <t>李愛玉</t>
  </si>
  <si>
    <t>葉宗松</t>
  </si>
  <si>
    <t>林美圓</t>
  </si>
  <si>
    <t>林鳳嬌</t>
  </si>
  <si>
    <t>黃美蘭</t>
  </si>
  <si>
    <t>釋道真</t>
  </si>
  <si>
    <t>吳一忠</t>
  </si>
  <si>
    <t>釋清一</t>
  </si>
  <si>
    <t>釋圓貌</t>
  </si>
  <si>
    <t>釋地寬</t>
  </si>
  <si>
    <t>徐桂蘭</t>
  </si>
  <si>
    <t>周珍雲</t>
  </si>
  <si>
    <t>劉淑珍</t>
  </si>
  <si>
    <t>張翠玉</t>
  </si>
  <si>
    <t>釋蓮心</t>
  </si>
  <si>
    <t>釋圓融</t>
  </si>
  <si>
    <t>釋宏懃</t>
  </si>
  <si>
    <t>釋慧融</t>
  </si>
  <si>
    <t>釋慧普</t>
  </si>
  <si>
    <t>釋忠定</t>
  </si>
  <si>
    <t>釋自憲</t>
  </si>
  <si>
    <t>釋定融</t>
  </si>
  <si>
    <t>鄭春霞</t>
  </si>
  <si>
    <t>釋法明</t>
  </si>
  <si>
    <t>釋明白</t>
  </si>
  <si>
    <t>葉瑞圻</t>
  </si>
  <si>
    <t>張麗珠</t>
  </si>
  <si>
    <t>許丕展</t>
  </si>
  <si>
    <t>釋性本</t>
  </si>
  <si>
    <t>許玉鳳</t>
  </si>
  <si>
    <t>周月霞</t>
  </si>
  <si>
    <t>方珠鳳</t>
  </si>
  <si>
    <t>張琲昕</t>
  </si>
  <si>
    <t>陳彥錦</t>
  </si>
  <si>
    <t>陳秀雄</t>
  </si>
  <si>
    <t>陳秀英</t>
  </si>
  <si>
    <t>蔡銘堂</t>
  </si>
  <si>
    <t>郭英</t>
  </si>
  <si>
    <t>林冠羽</t>
  </si>
  <si>
    <t>釋禪定</t>
  </si>
  <si>
    <t>釋心敏</t>
  </si>
  <si>
    <t>許秋英</t>
  </si>
  <si>
    <t>蔡如瑾</t>
  </si>
  <si>
    <t>王淑華</t>
  </si>
  <si>
    <t>陳玉珍</t>
  </si>
  <si>
    <t>陳玉芬</t>
  </si>
  <si>
    <t>徐富美</t>
  </si>
  <si>
    <t>黃秋琼</t>
  </si>
  <si>
    <t>張錦英</t>
  </si>
  <si>
    <t>黃楹裕</t>
  </si>
  <si>
    <t>劉瑞珍</t>
  </si>
  <si>
    <t>張秀雄</t>
  </si>
  <si>
    <t>尤富淑</t>
  </si>
  <si>
    <t>陳孟嫻</t>
  </si>
  <si>
    <t>陳世娥</t>
  </si>
  <si>
    <t>劉清香</t>
  </si>
  <si>
    <t>蘇品傑</t>
  </si>
  <si>
    <r>
      <t>釋定持(</t>
    </r>
    <r>
      <rPr>
        <sz val="10"/>
        <rFont val="標楷體"/>
        <family val="4"/>
      </rPr>
      <t>第五屆</t>
    </r>
    <r>
      <rPr>
        <sz val="12"/>
        <rFont val="標楷體"/>
        <family val="4"/>
      </rPr>
      <t>)</t>
    </r>
  </si>
  <si>
    <r>
      <t>釋定如(</t>
    </r>
    <r>
      <rPr>
        <sz val="10"/>
        <rFont val="標楷體"/>
        <family val="4"/>
      </rPr>
      <t>第五屆</t>
    </r>
    <r>
      <rPr>
        <sz val="12"/>
        <rFont val="標楷體"/>
        <family val="4"/>
      </rPr>
      <t>)</t>
    </r>
  </si>
  <si>
    <t>釋智泓</t>
  </si>
  <si>
    <t>黃銘華</t>
  </si>
  <si>
    <t>許潮深</t>
  </si>
  <si>
    <t>林淑珍</t>
  </si>
  <si>
    <t>洪素禎</t>
  </si>
  <si>
    <t>釋德行</t>
  </si>
  <si>
    <t>釋清玄</t>
  </si>
  <si>
    <t>釋真德</t>
  </si>
  <si>
    <t>釋心昱</t>
  </si>
  <si>
    <t>上期結餘</t>
  </si>
  <si>
    <t>會費</t>
  </si>
  <si>
    <t>利息</t>
  </si>
  <si>
    <t>雜項支出</t>
  </si>
  <si>
    <t>贊助第三屆兒童營</t>
  </si>
  <si>
    <t>會員大會開會通知郵資</t>
  </si>
  <si>
    <t>助印第二期《法印學報》</t>
  </si>
  <si>
    <t>寄《法印學報》郵資</t>
  </si>
  <si>
    <r>
      <rPr>
        <b/>
        <sz val="14"/>
        <rFont val="新細明體"/>
        <family val="1"/>
      </rPr>
      <t>佛教弘誓學院校友會收支明細表</t>
    </r>
    <r>
      <rPr>
        <b/>
        <sz val="18"/>
        <rFont val="Times New Roman"/>
        <family val="1"/>
      </rPr>
      <t xml:space="preserve">     </t>
    </r>
    <r>
      <rPr>
        <b/>
        <sz val="12"/>
        <rFont val="新細明體"/>
        <family val="1"/>
      </rPr>
      <t>管理期間﹕</t>
    </r>
    <r>
      <rPr>
        <b/>
        <sz val="12"/>
        <rFont val="Times New Roman"/>
        <family val="1"/>
      </rPr>
      <t>100/9/1~101/11/30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</si>
</sst>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#,##0_ "/>
    <numFmt numFmtId="180" formatCode="#,##0_);[Red]\(#,##0\)"/>
    <numFmt numFmtId="181" formatCode="&quot;$&quot;#,##0;[Red]&quot;$&quot;#,##0"/>
    <numFmt numFmtId="182" formatCode="&quot;$&quot;#,##0"/>
    <numFmt numFmtId="183" formatCode="_-* #,##0.0_-;\-* #,##0.0_-;_-* &quot;-&quot;??_-;_-@_-"/>
    <numFmt numFmtId="184" formatCode="_-* #,##0_-;\-* #,##0_-;_-* &quot;-&quot;??_-;_-@_-"/>
    <numFmt numFmtId="185" formatCode="0_);[Red]\(0\)"/>
    <numFmt numFmtId="186" formatCode="&quot;$&quot;#,##0_);[Red]\(&quot;$&quot;#,##0\)"/>
    <numFmt numFmtId="187" formatCode="m/d;@"/>
    <numFmt numFmtId="188" formatCode="[$-404]AM/PM\ hh:mm:ss"/>
    <numFmt numFmtId="189" formatCode="_-* #,##0.000_-;\-* #,##0.000_-;_-* &quot;-&quot;??_-;_-@_-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8"/>
      <name val="細明體"/>
      <family val="3"/>
    </font>
    <font>
      <sz val="12"/>
      <name val="細明體"/>
      <family val="3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0"/>
      <name val="新細明體"/>
      <family val="1"/>
    </font>
    <font>
      <sz val="12"/>
      <color indexed="48"/>
      <name val="新細明體"/>
      <family val="1"/>
    </font>
    <font>
      <u val="singleAccounting"/>
      <sz val="12"/>
      <color indexed="12"/>
      <name val="新細明體"/>
      <family val="1"/>
    </font>
    <font>
      <b/>
      <u val="doubleAccounting"/>
      <sz val="12"/>
      <color indexed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color indexed="12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Times New Roman"/>
      <family val="1"/>
    </font>
    <font>
      <u val="singleAccounting"/>
      <sz val="12"/>
      <color indexed="4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9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 horizontal="center"/>
    </xf>
    <xf numFmtId="177" fontId="1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185" fontId="4" fillId="0" borderId="0" xfId="0" applyNumberFormat="1" applyFont="1" applyAlignment="1">
      <alignment horizontal="centerContinuous"/>
    </xf>
    <xf numFmtId="185" fontId="5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1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0" fontId="20" fillId="0" borderId="16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24" fillId="0" borderId="0" xfId="0" applyFont="1" applyAlignment="1">
      <alignment vertical="distributed"/>
    </xf>
    <xf numFmtId="0" fontId="18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180" fontId="0" fillId="0" borderId="19" xfId="0" applyNumberFormat="1" applyFont="1" applyBorder="1" applyAlignment="1">
      <alignment horizontal="left"/>
    </xf>
    <xf numFmtId="182" fontId="23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left" vertical="center"/>
    </xf>
    <xf numFmtId="57" fontId="8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179" fontId="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/>
    </xf>
    <xf numFmtId="184" fontId="19" fillId="0" borderId="13" xfId="33" applyNumberFormat="1" applyFont="1" applyBorder="1" applyAlignment="1">
      <alignment horizontal="center" vertical="center"/>
    </xf>
    <xf numFmtId="180" fontId="46" fillId="0" borderId="16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182" fontId="22" fillId="0" borderId="0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181" fontId="47" fillId="0" borderId="15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F4" sqref="F4"/>
    </sheetView>
  </sheetViews>
  <sheetFormatPr defaultColWidth="9.00390625" defaultRowHeight="16.5"/>
  <cols>
    <col min="1" max="1" width="7.00390625" style="17" customWidth="1"/>
    <col min="2" max="2" width="13.00390625" style="17" customWidth="1"/>
    <col min="3" max="3" width="14.00390625" style="17" customWidth="1"/>
    <col min="4" max="4" width="26.00390625" style="17" customWidth="1"/>
    <col min="5" max="5" width="11.625" style="17" customWidth="1"/>
    <col min="6" max="6" width="27.625" style="17" customWidth="1"/>
    <col min="7" max="7" width="14.00390625" style="17" customWidth="1"/>
    <col min="8" max="8" width="8.625" style="17" customWidth="1"/>
    <col min="9" max="9" width="9.125" style="17" customWidth="1"/>
    <col min="10" max="16" width="7.625" style="17" customWidth="1"/>
    <col min="17" max="16384" width="9.00390625" style="17" customWidth="1"/>
  </cols>
  <sheetData>
    <row r="1" spans="1:6" ht="32.25" customHeight="1" thickBot="1">
      <c r="A1" s="81" t="s">
        <v>175</v>
      </c>
      <c r="B1" s="81"/>
      <c r="C1" s="82"/>
      <c r="D1" s="82"/>
      <c r="E1" s="82"/>
      <c r="F1" s="82"/>
    </row>
    <row r="2" spans="1:7" ht="27" customHeight="1" thickBot="1">
      <c r="A2" s="76"/>
      <c r="B2" s="18" t="s">
        <v>25</v>
      </c>
      <c r="C2" s="18"/>
      <c r="D2" s="66" t="s">
        <v>26</v>
      </c>
      <c r="E2" s="68"/>
      <c r="F2" s="67"/>
      <c r="G2" s="67"/>
    </row>
    <row r="3" spans="1:5" ht="18" customHeight="1">
      <c r="A3" s="77"/>
      <c r="B3" s="19" t="s">
        <v>27</v>
      </c>
      <c r="C3" s="20" t="s">
        <v>21</v>
      </c>
      <c r="D3" s="19" t="s">
        <v>27</v>
      </c>
      <c r="E3" s="20" t="s">
        <v>28</v>
      </c>
    </row>
    <row r="4" spans="1:5" ht="18" customHeight="1">
      <c r="A4" s="77"/>
      <c r="B4" s="21" t="s">
        <v>167</v>
      </c>
      <c r="C4" s="69">
        <v>89073</v>
      </c>
      <c r="D4" s="21" t="s">
        <v>170</v>
      </c>
      <c r="E4" s="70">
        <v>933</v>
      </c>
    </row>
    <row r="5" spans="1:5" ht="18" customHeight="1">
      <c r="A5" s="77"/>
      <c r="B5" s="21" t="s">
        <v>168</v>
      </c>
      <c r="C5" s="69">
        <v>62500</v>
      </c>
      <c r="D5" s="21" t="s">
        <v>171</v>
      </c>
      <c r="E5" s="70">
        <v>25000</v>
      </c>
    </row>
    <row r="6" spans="1:5" ht="18" customHeight="1">
      <c r="A6" s="77"/>
      <c r="B6" s="21" t="s">
        <v>169</v>
      </c>
      <c r="C6" s="69">
        <v>172</v>
      </c>
      <c r="D6" s="21" t="s">
        <v>172</v>
      </c>
      <c r="E6" s="70">
        <v>924</v>
      </c>
    </row>
    <row r="7" spans="1:5" ht="18" customHeight="1">
      <c r="A7" s="77"/>
      <c r="B7" s="21"/>
      <c r="C7" s="21"/>
      <c r="D7" s="21" t="s">
        <v>173</v>
      </c>
      <c r="E7" s="70">
        <v>13300</v>
      </c>
    </row>
    <row r="8" spans="1:5" ht="18" customHeight="1">
      <c r="A8" s="77"/>
      <c r="B8" s="40"/>
      <c r="C8" s="49"/>
      <c r="D8" s="21" t="s">
        <v>174</v>
      </c>
      <c r="E8" s="70">
        <v>3580</v>
      </c>
    </row>
    <row r="9" spans="1:5" ht="18" customHeight="1">
      <c r="A9" s="77"/>
      <c r="B9" s="21"/>
      <c r="C9" s="22"/>
      <c r="D9" s="21"/>
      <c r="E9" s="35"/>
    </row>
    <row r="10" spans="1:5" ht="18" customHeight="1" thickBot="1">
      <c r="A10" s="77"/>
      <c r="B10" s="24"/>
      <c r="C10" s="23"/>
      <c r="D10" s="24"/>
      <c r="E10" s="74"/>
    </row>
    <row r="11" spans="1:16" ht="19.5" customHeight="1" thickBot="1">
      <c r="A11" s="78" t="s">
        <v>29</v>
      </c>
      <c r="B11" s="50" t="s">
        <v>30</v>
      </c>
      <c r="C11" s="75">
        <f>SUM(C4:C8)</f>
        <v>151745</v>
      </c>
      <c r="D11" s="26"/>
      <c r="E11" s="75">
        <f>SUM(E4:E8)</f>
        <v>43737</v>
      </c>
      <c r="F11" s="71"/>
      <c r="G11" s="72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9.5" customHeight="1">
      <c r="A12" s="79" t="s">
        <v>31</v>
      </c>
      <c r="B12" s="48">
        <f>C11-E11</f>
        <v>108008</v>
      </c>
      <c r="C12" s="41"/>
      <c r="D12" s="42"/>
      <c r="E12" s="43"/>
      <c r="F12" s="73"/>
      <c r="M12" s="25"/>
      <c r="N12" s="25"/>
      <c r="O12" s="25"/>
      <c r="P12" s="25"/>
    </row>
    <row r="13" spans="1:6" ht="17.25" thickBot="1">
      <c r="A13" s="80"/>
      <c r="B13" s="44"/>
      <c r="C13" s="46"/>
      <c r="D13" s="47"/>
      <c r="E13" s="45"/>
      <c r="F13" s="71"/>
    </row>
    <row r="14" spans="4:6" ht="17.25" thickTop="1">
      <c r="D14" s="56"/>
      <c r="F14" s="27"/>
    </row>
  </sheetData>
  <sheetProtection/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  <headerFooter alignWithMargins="0">
    <oddFooter>&amp;L &amp;C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6" sqref="U66"/>
    </sheetView>
  </sheetViews>
  <sheetFormatPr defaultColWidth="9.00390625" defaultRowHeight="16.5"/>
  <cols>
    <col min="1" max="1" width="10.50390625" style="0" customWidth="1"/>
    <col min="2" max="2" width="14.00390625" style="2" customWidth="1"/>
    <col min="3" max="3" width="7.875" style="3" customWidth="1"/>
    <col min="4" max="4" width="7.875" style="30" customWidth="1"/>
    <col min="5" max="5" width="10.625" style="1" customWidth="1"/>
    <col min="6" max="6" width="8.00390625" style="3" customWidth="1"/>
    <col min="7" max="7" width="7.875" style="30" customWidth="1"/>
    <col min="8" max="11" width="10.625" style="1" customWidth="1"/>
    <col min="12" max="12" width="10.625" style="36" customWidth="1"/>
    <col min="13" max="18" width="10.625" style="1" customWidth="1"/>
    <col min="19" max="20" width="9.00390625" style="1" customWidth="1"/>
  </cols>
  <sheetData>
    <row r="1" spans="1:18" ht="27.7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0" ht="21">
      <c r="A2" s="15">
        <f>E2+H2+K2+N2+Q2+T2</f>
        <v>120100</v>
      </c>
      <c r="B2" s="11"/>
      <c r="C2" s="1" t="s">
        <v>9</v>
      </c>
      <c r="E2" s="14">
        <f>SUM(E4:E91)</f>
        <v>5500</v>
      </c>
      <c r="F2" s="1" t="s">
        <v>10</v>
      </c>
      <c r="G2" s="28"/>
      <c r="H2" s="14">
        <f>SUM(H4:H91)</f>
        <v>15000</v>
      </c>
      <c r="I2" s="1" t="s">
        <v>11</v>
      </c>
      <c r="K2" s="14">
        <f>SUM(K4:K91)</f>
        <v>3500</v>
      </c>
      <c r="L2" s="36" t="s">
        <v>12</v>
      </c>
      <c r="N2" s="14">
        <f>SUM(N4:N107)</f>
        <v>38500</v>
      </c>
      <c r="O2" s="1" t="s">
        <v>13</v>
      </c>
      <c r="Q2" s="14">
        <f>SUM(Q4:Q208)</f>
        <v>21500</v>
      </c>
      <c r="R2" s="1" t="s">
        <v>14</v>
      </c>
      <c r="T2" s="14">
        <f>SUM(T4:T208)</f>
        <v>36100</v>
      </c>
    </row>
    <row r="3" spans="2:20" ht="16.5">
      <c r="B3" s="2" t="s">
        <v>34</v>
      </c>
      <c r="C3" s="4" t="s">
        <v>15</v>
      </c>
      <c r="D3" s="29" t="s">
        <v>32</v>
      </c>
      <c r="E3" s="1" t="s">
        <v>33</v>
      </c>
      <c r="F3" s="4" t="s">
        <v>15</v>
      </c>
      <c r="G3" s="29" t="s">
        <v>32</v>
      </c>
      <c r="H3" s="1" t="s">
        <v>33</v>
      </c>
      <c r="I3" s="4" t="s">
        <v>15</v>
      </c>
      <c r="J3" s="29" t="s">
        <v>32</v>
      </c>
      <c r="K3" s="1" t="s">
        <v>33</v>
      </c>
      <c r="L3" s="4" t="s">
        <v>15</v>
      </c>
      <c r="M3" s="29" t="s">
        <v>32</v>
      </c>
      <c r="N3" s="1" t="s">
        <v>33</v>
      </c>
      <c r="O3" s="4" t="s">
        <v>15</v>
      </c>
      <c r="P3" s="29" t="s">
        <v>32</v>
      </c>
      <c r="Q3" s="1" t="s">
        <v>33</v>
      </c>
      <c r="R3" s="4" t="s">
        <v>15</v>
      </c>
      <c r="S3" s="29" t="s">
        <v>32</v>
      </c>
      <c r="T3" s="1" t="s">
        <v>33</v>
      </c>
    </row>
    <row r="4" spans="1:17" ht="19.5">
      <c r="A4" s="13"/>
      <c r="B4" s="60" t="s">
        <v>80</v>
      </c>
      <c r="C4" s="4"/>
      <c r="D4" s="29"/>
      <c r="F4" s="16"/>
      <c r="G4" s="31"/>
      <c r="I4" s="36"/>
      <c r="O4" s="55">
        <v>39599</v>
      </c>
      <c r="P4" s="1">
        <v>97002</v>
      </c>
      <c r="Q4" s="1">
        <v>5000</v>
      </c>
    </row>
    <row r="5" spans="2:15" ht="16.5">
      <c r="B5" s="60" t="s">
        <v>0</v>
      </c>
      <c r="C5" s="3">
        <v>38314</v>
      </c>
      <c r="D5" s="30">
        <v>93001</v>
      </c>
      <c r="E5" s="1">
        <v>500</v>
      </c>
      <c r="F5" s="3">
        <v>38640</v>
      </c>
      <c r="G5" s="30">
        <v>94010</v>
      </c>
      <c r="H5" s="1">
        <v>500</v>
      </c>
      <c r="I5" s="36">
        <v>38918</v>
      </c>
      <c r="J5" s="1">
        <v>95002</v>
      </c>
      <c r="K5" s="1">
        <v>500</v>
      </c>
      <c r="O5" s="55"/>
    </row>
    <row r="6" spans="2:17" ht="16.5">
      <c r="B6" s="60" t="s">
        <v>1</v>
      </c>
      <c r="C6" s="3">
        <v>38314</v>
      </c>
      <c r="D6" s="30">
        <v>93001</v>
      </c>
      <c r="E6" s="1">
        <v>500</v>
      </c>
      <c r="I6" s="36"/>
      <c r="L6" s="38" t="s">
        <v>50</v>
      </c>
      <c r="M6" s="37" t="s">
        <v>49</v>
      </c>
      <c r="N6" s="1">
        <v>1500</v>
      </c>
      <c r="O6" s="55">
        <v>39613</v>
      </c>
      <c r="P6" s="1">
        <v>97003</v>
      </c>
      <c r="Q6" s="1">
        <v>2000</v>
      </c>
    </row>
    <row r="7" spans="2:15" ht="16.5">
      <c r="B7" s="60" t="s">
        <v>2</v>
      </c>
      <c r="C7" s="3">
        <v>38348</v>
      </c>
      <c r="D7" s="30">
        <v>93002</v>
      </c>
      <c r="E7" s="1">
        <v>500</v>
      </c>
      <c r="I7" s="36"/>
      <c r="O7" s="55"/>
    </row>
    <row r="8" spans="2:15" ht="16.5">
      <c r="B8" s="60" t="s">
        <v>3</v>
      </c>
      <c r="C8" s="3">
        <v>38348</v>
      </c>
      <c r="D8" s="30">
        <v>93002</v>
      </c>
      <c r="E8" s="1">
        <v>500</v>
      </c>
      <c r="F8" s="3">
        <v>38640</v>
      </c>
      <c r="G8" s="30">
        <v>94009</v>
      </c>
      <c r="H8" s="1">
        <v>500</v>
      </c>
      <c r="I8" s="36"/>
      <c r="O8" s="55"/>
    </row>
    <row r="9" spans="2:15" ht="16.5">
      <c r="B9" s="60" t="s">
        <v>4</v>
      </c>
      <c r="C9" s="3">
        <v>38348</v>
      </c>
      <c r="D9" s="30">
        <v>93002</v>
      </c>
      <c r="E9" s="1">
        <v>500</v>
      </c>
      <c r="I9" s="36"/>
      <c r="O9" s="55"/>
    </row>
    <row r="10" spans="2:15" ht="16.5">
      <c r="B10" s="60" t="s">
        <v>5</v>
      </c>
      <c r="C10" s="3">
        <v>38348</v>
      </c>
      <c r="D10" s="30">
        <v>93002</v>
      </c>
      <c r="E10" s="1">
        <v>500</v>
      </c>
      <c r="I10" s="36"/>
      <c r="O10" s="55"/>
    </row>
    <row r="11" spans="2:15" ht="16.5">
      <c r="B11" s="60" t="s">
        <v>6</v>
      </c>
      <c r="C11" s="3">
        <v>38348</v>
      </c>
      <c r="D11" s="30">
        <v>93002</v>
      </c>
      <c r="E11" s="1">
        <v>500</v>
      </c>
      <c r="F11" s="3">
        <v>38640</v>
      </c>
      <c r="G11" s="30">
        <v>94009</v>
      </c>
      <c r="H11" s="1">
        <v>500</v>
      </c>
      <c r="I11" s="36"/>
      <c r="O11" s="55"/>
    </row>
    <row r="12" spans="2:15" ht="16.5">
      <c r="B12" s="60" t="s">
        <v>7</v>
      </c>
      <c r="C12" s="3">
        <v>38348</v>
      </c>
      <c r="D12" s="30">
        <v>93002</v>
      </c>
      <c r="E12" s="1">
        <v>500</v>
      </c>
      <c r="I12" s="36"/>
      <c r="O12" s="55"/>
    </row>
    <row r="13" spans="2:15" ht="16.5">
      <c r="B13" s="60" t="s">
        <v>8</v>
      </c>
      <c r="C13" s="3">
        <v>38348</v>
      </c>
      <c r="D13" s="30">
        <v>93002</v>
      </c>
      <c r="E13" s="1">
        <v>500</v>
      </c>
      <c r="F13" s="3">
        <v>38663</v>
      </c>
      <c r="G13" s="30">
        <v>94015</v>
      </c>
      <c r="H13" s="1">
        <v>500</v>
      </c>
      <c r="I13" s="36"/>
      <c r="O13" s="55"/>
    </row>
    <row r="14" spans="2:15" ht="16.5">
      <c r="B14" s="60" t="s">
        <v>105</v>
      </c>
      <c r="C14" s="3">
        <v>38348</v>
      </c>
      <c r="D14" s="30">
        <v>93002</v>
      </c>
      <c r="E14" s="1">
        <v>500</v>
      </c>
      <c r="I14" s="36"/>
      <c r="L14" s="36">
        <v>39266</v>
      </c>
      <c r="M14" s="1">
        <v>96004</v>
      </c>
      <c r="N14" s="1">
        <v>1000</v>
      </c>
      <c r="O14" s="55"/>
    </row>
    <row r="15" spans="2:15" ht="16.5">
      <c r="B15" s="60" t="s">
        <v>106</v>
      </c>
      <c r="F15" s="3">
        <v>38470</v>
      </c>
      <c r="G15" s="30">
        <v>94001</v>
      </c>
      <c r="H15" s="1">
        <v>500</v>
      </c>
      <c r="I15" s="36"/>
      <c r="O15" s="55"/>
    </row>
    <row r="16" spans="2:15" ht="16.5">
      <c r="B16" s="60" t="s">
        <v>107</v>
      </c>
      <c r="F16" s="3">
        <v>38470</v>
      </c>
      <c r="G16" s="30">
        <v>94001</v>
      </c>
      <c r="H16" s="1">
        <v>500</v>
      </c>
      <c r="I16" s="36"/>
      <c r="O16" s="55"/>
    </row>
    <row r="17" spans="2:15" ht="16.5">
      <c r="B17" s="60" t="s">
        <v>108</v>
      </c>
      <c r="F17" s="3">
        <v>38470</v>
      </c>
      <c r="G17" s="30">
        <v>94001</v>
      </c>
      <c r="H17" s="1">
        <v>500</v>
      </c>
      <c r="I17" s="36"/>
      <c r="O17" s="55"/>
    </row>
    <row r="18" spans="2:15" ht="16.5">
      <c r="B18" s="60" t="s">
        <v>108</v>
      </c>
      <c r="F18" s="3">
        <v>38640</v>
      </c>
      <c r="G18" s="30">
        <v>94010</v>
      </c>
      <c r="H18" s="1">
        <v>500</v>
      </c>
      <c r="I18" s="36"/>
      <c r="O18" s="55"/>
    </row>
    <row r="19" spans="2:20" ht="16.5">
      <c r="B19" s="60" t="s">
        <v>16</v>
      </c>
      <c r="F19" s="3">
        <v>38470</v>
      </c>
      <c r="G19" s="30">
        <v>94001</v>
      </c>
      <c r="H19" s="1">
        <v>500</v>
      </c>
      <c r="I19" s="36"/>
      <c r="L19" s="54" t="s">
        <v>77</v>
      </c>
      <c r="M19" s="37" t="s">
        <v>78</v>
      </c>
      <c r="N19" s="1">
        <v>1500</v>
      </c>
      <c r="O19" s="55"/>
      <c r="R19" s="36">
        <v>35903</v>
      </c>
      <c r="S19" s="1">
        <v>98001</v>
      </c>
      <c r="T19" s="1">
        <v>1000</v>
      </c>
    </row>
    <row r="20" spans="2:20" ht="16.5">
      <c r="B20" s="60" t="s">
        <v>158</v>
      </c>
      <c r="I20" s="36"/>
      <c r="L20" s="54"/>
      <c r="M20" s="37"/>
      <c r="O20" s="55"/>
      <c r="R20" s="36">
        <v>35903</v>
      </c>
      <c r="S20" s="1">
        <v>98001</v>
      </c>
      <c r="T20" s="1">
        <v>1000</v>
      </c>
    </row>
    <row r="21" spans="2:15" ht="16.5">
      <c r="B21" s="60" t="s">
        <v>109</v>
      </c>
      <c r="F21" s="3">
        <v>38470</v>
      </c>
      <c r="G21" s="30">
        <v>94001</v>
      </c>
      <c r="H21" s="1">
        <v>500</v>
      </c>
      <c r="I21" s="36"/>
      <c r="O21" s="55"/>
    </row>
    <row r="22" spans="2:15" ht="16.5">
      <c r="B22" s="60" t="s">
        <v>57</v>
      </c>
      <c r="I22" s="36"/>
      <c r="L22" s="36">
        <v>39344</v>
      </c>
      <c r="M22" s="1">
        <v>96005</v>
      </c>
      <c r="N22" s="1">
        <v>500</v>
      </c>
      <c r="O22" s="55"/>
    </row>
    <row r="23" spans="2:20" ht="16.5">
      <c r="B23" s="60" t="s">
        <v>110</v>
      </c>
      <c r="F23" s="3">
        <v>38470</v>
      </c>
      <c r="G23" s="30">
        <v>94002</v>
      </c>
      <c r="H23" s="1">
        <v>500</v>
      </c>
      <c r="I23" s="36"/>
      <c r="O23" s="55"/>
      <c r="R23" s="55">
        <v>39977</v>
      </c>
      <c r="S23" s="1">
        <v>98002</v>
      </c>
      <c r="T23" s="1">
        <v>1100</v>
      </c>
    </row>
    <row r="24" spans="2:15" ht="16.5">
      <c r="B24" s="60" t="s">
        <v>111</v>
      </c>
      <c r="F24" s="3">
        <v>38470</v>
      </c>
      <c r="G24" s="30">
        <v>94002</v>
      </c>
      <c r="H24" s="1">
        <v>500</v>
      </c>
      <c r="I24" s="36"/>
      <c r="O24" s="55"/>
    </row>
    <row r="25" spans="2:15" ht="16.5">
      <c r="B25" s="60" t="s">
        <v>112</v>
      </c>
      <c r="F25" s="3">
        <v>38470</v>
      </c>
      <c r="G25" s="30">
        <v>94002</v>
      </c>
      <c r="H25" s="1">
        <v>500</v>
      </c>
      <c r="I25" s="36"/>
      <c r="O25" s="55"/>
    </row>
    <row r="26" spans="2:15" ht="16.5">
      <c r="B26" s="60" t="s">
        <v>113</v>
      </c>
      <c r="F26" s="3">
        <v>38470</v>
      </c>
      <c r="G26" s="30">
        <v>94002</v>
      </c>
      <c r="H26" s="1">
        <v>500</v>
      </c>
      <c r="I26" s="36"/>
      <c r="O26" s="55"/>
    </row>
    <row r="27" spans="2:15" ht="16.5">
      <c r="B27" s="60" t="s">
        <v>114</v>
      </c>
      <c r="F27" s="3">
        <v>38470</v>
      </c>
      <c r="G27" s="30">
        <v>94002</v>
      </c>
      <c r="H27" s="1">
        <v>500</v>
      </c>
      <c r="I27" s="36"/>
      <c r="O27" s="55"/>
    </row>
    <row r="28" spans="2:15" ht="16.5">
      <c r="B28" s="60" t="s">
        <v>115</v>
      </c>
      <c r="F28" s="3">
        <v>38470</v>
      </c>
      <c r="G28" s="30">
        <v>94003</v>
      </c>
      <c r="H28" s="1">
        <v>500</v>
      </c>
      <c r="I28" s="36"/>
      <c r="O28" s="55"/>
    </row>
    <row r="29" spans="2:15" ht="16.5">
      <c r="B29" s="60" t="s">
        <v>116</v>
      </c>
      <c r="F29" s="3">
        <v>38521</v>
      </c>
      <c r="G29" s="30">
        <v>94005</v>
      </c>
      <c r="H29" s="1">
        <v>500</v>
      </c>
      <c r="I29" s="36"/>
      <c r="O29" s="55"/>
    </row>
    <row r="30" spans="2:15" ht="16.5">
      <c r="B30" s="60" t="s">
        <v>117</v>
      </c>
      <c r="F30" s="3">
        <v>38521</v>
      </c>
      <c r="G30" s="30">
        <v>94005</v>
      </c>
      <c r="H30" s="1">
        <v>500</v>
      </c>
      <c r="I30" s="36"/>
      <c r="O30" s="55"/>
    </row>
    <row r="31" spans="2:15" ht="16.5">
      <c r="B31" s="60" t="s">
        <v>118</v>
      </c>
      <c r="F31" s="3">
        <v>38521</v>
      </c>
      <c r="G31" s="30">
        <v>94006</v>
      </c>
      <c r="H31" s="1">
        <v>500</v>
      </c>
      <c r="I31" s="36"/>
      <c r="O31" s="55"/>
    </row>
    <row r="32" spans="2:15" ht="16.5">
      <c r="B32" s="60" t="s">
        <v>119</v>
      </c>
      <c r="C32" s="3">
        <v>38522</v>
      </c>
      <c r="D32" s="30">
        <v>94007</v>
      </c>
      <c r="E32" s="1">
        <v>500</v>
      </c>
      <c r="F32" s="3">
        <v>38522</v>
      </c>
      <c r="G32" s="30">
        <v>94007</v>
      </c>
      <c r="H32" s="1">
        <v>500</v>
      </c>
      <c r="I32" s="36"/>
      <c r="L32" s="36">
        <v>39243</v>
      </c>
      <c r="M32" s="1">
        <v>96002</v>
      </c>
      <c r="N32" s="1">
        <v>1000</v>
      </c>
      <c r="O32" s="55"/>
    </row>
    <row r="33" spans="2:15" ht="16.5">
      <c r="B33" s="60" t="s">
        <v>120</v>
      </c>
      <c r="F33" s="3">
        <v>38639</v>
      </c>
      <c r="G33" s="30">
        <v>94008</v>
      </c>
      <c r="H33" s="1">
        <v>500</v>
      </c>
      <c r="I33" s="36"/>
      <c r="O33" s="55"/>
    </row>
    <row r="34" spans="2:15" ht="16.5">
      <c r="B34" s="60" t="s">
        <v>17</v>
      </c>
      <c r="F34" s="3">
        <v>38639</v>
      </c>
      <c r="G34" s="30">
        <v>94008</v>
      </c>
      <c r="H34" s="1">
        <v>500</v>
      </c>
      <c r="I34" s="36"/>
      <c r="O34" s="55"/>
    </row>
    <row r="35" spans="2:15" ht="16.5">
      <c r="B35" s="60" t="s">
        <v>121</v>
      </c>
      <c r="F35" s="3">
        <v>38639</v>
      </c>
      <c r="G35" s="30">
        <v>94008</v>
      </c>
      <c r="H35" s="1">
        <v>500</v>
      </c>
      <c r="I35" s="36"/>
      <c r="O35" s="55"/>
    </row>
    <row r="36" spans="2:15" ht="16.5">
      <c r="B36" s="60" t="s">
        <v>122</v>
      </c>
      <c r="F36" s="3">
        <v>38641</v>
      </c>
      <c r="G36" s="30">
        <v>94011</v>
      </c>
      <c r="H36" s="1">
        <v>500</v>
      </c>
      <c r="I36" s="36"/>
      <c r="O36" s="55"/>
    </row>
    <row r="37" spans="2:15" ht="16.5">
      <c r="B37" s="60" t="s">
        <v>123</v>
      </c>
      <c r="F37" s="3">
        <v>38657</v>
      </c>
      <c r="G37" s="30">
        <v>94012</v>
      </c>
      <c r="H37" s="1">
        <v>500</v>
      </c>
      <c r="I37" s="36"/>
      <c r="O37" s="55"/>
    </row>
    <row r="38" spans="2:15" ht="16.5">
      <c r="B38" s="60" t="s">
        <v>124</v>
      </c>
      <c r="F38" s="3">
        <v>38657</v>
      </c>
      <c r="G38" s="30">
        <v>94012</v>
      </c>
      <c r="H38" s="1">
        <v>500</v>
      </c>
      <c r="I38" s="36"/>
      <c r="O38" s="55"/>
    </row>
    <row r="39" spans="2:20" ht="16.5">
      <c r="B39" s="60" t="s">
        <v>125</v>
      </c>
      <c r="F39" s="3">
        <v>38657</v>
      </c>
      <c r="G39" s="30">
        <v>94012</v>
      </c>
      <c r="H39" s="1">
        <v>500</v>
      </c>
      <c r="I39" s="36"/>
      <c r="O39" s="55"/>
      <c r="R39" s="36">
        <v>35903</v>
      </c>
      <c r="S39" s="1">
        <v>98001</v>
      </c>
      <c r="T39" s="1">
        <v>500</v>
      </c>
    </row>
    <row r="40" spans="2:15" ht="16.5">
      <c r="B40" s="60" t="s">
        <v>126</v>
      </c>
      <c r="F40" s="3">
        <v>38663</v>
      </c>
      <c r="G40" s="30">
        <v>94014</v>
      </c>
      <c r="H40" s="1">
        <v>500</v>
      </c>
      <c r="I40" s="36"/>
      <c r="O40" s="55"/>
    </row>
    <row r="41" spans="2:15" ht="16.5">
      <c r="B41" s="60" t="s">
        <v>18</v>
      </c>
      <c r="F41" s="3">
        <v>38663</v>
      </c>
      <c r="G41" s="30">
        <v>94013</v>
      </c>
      <c r="H41" s="1">
        <v>500</v>
      </c>
      <c r="I41" s="36"/>
      <c r="O41" s="55"/>
    </row>
    <row r="42" spans="2:15" ht="16.5">
      <c r="B42" s="60" t="s">
        <v>19</v>
      </c>
      <c r="F42" s="3">
        <v>38663</v>
      </c>
      <c r="G42" s="30">
        <v>94013</v>
      </c>
      <c r="H42" s="1">
        <v>500</v>
      </c>
      <c r="I42" s="36"/>
      <c r="O42" s="55"/>
    </row>
    <row r="43" spans="2:15" ht="16.5">
      <c r="B43" s="60" t="s">
        <v>38</v>
      </c>
      <c r="L43" s="36">
        <v>39243</v>
      </c>
      <c r="M43" s="1">
        <v>96002</v>
      </c>
      <c r="N43" s="1">
        <v>500</v>
      </c>
      <c r="O43" s="55"/>
    </row>
    <row r="44" spans="2:15" ht="16.5">
      <c r="B44" s="60" t="s">
        <v>39</v>
      </c>
      <c r="L44" s="36">
        <v>39243</v>
      </c>
      <c r="M44" s="1">
        <v>96002</v>
      </c>
      <c r="N44" s="1">
        <v>500</v>
      </c>
      <c r="O44" s="55"/>
    </row>
    <row r="45" spans="2:15" ht="16.5">
      <c r="B45" s="60" t="s">
        <v>40</v>
      </c>
      <c r="I45" s="3">
        <v>38918</v>
      </c>
      <c r="J45" s="30">
        <v>95003</v>
      </c>
      <c r="K45" s="1">
        <v>500</v>
      </c>
      <c r="L45" s="36">
        <v>39243</v>
      </c>
      <c r="M45" s="1">
        <v>96002</v>
      </c>
      <c r="N45" s="1">
        <v>500</v>
      </c>
      <c r="O45" s="55"/>
    </row>
    <row r="46" spans="2:15" ht="16.5">
      <c r="B46" s="60" t="s">
        <v>41</v>
      </c>
      <c r="I46" s="3">
        <v>38918</v>
      </c>
      <c r="J46" s="30">
        <v>95003</v>
      </c>
      <c r="K46" s="1">
        <v>500</v>
      </c>
      <c r="L46" s="36">
        <v>39243</v>
      </c>
      <c r="M46" s="1">
        <v>96002</v>
      </c>
      <c r="N46" s="1">
        <v>500</v>
      </c>
      <c r="O46" s="55"/>
    </row>
    <row r="47" spans="2:15" ht="16.5">
      <c r="B47" s="60" t="s">
        <v>42</v>
      </c>
      <c r="L47" s="36">
        <v>39243</v>
      </c>
      <c r="M47" s="1">
        <v>96002</v>
      </c>
      <c r="N47" s="1">
        <v>500</v>
      </c>
      <c r="O47" s="55"/>
    </row>
    <row r="48" spans="2:15" ht="16.5">
      <c r="B48" s="60" t="s">
        <v>43</v>
      </c>
      <c r="L48" s="36">
        <v>39243</v>
      </c>
      <c r="M48" s="1">
        <v>96002</v>
      </c>
      <c r="N48" s="1">
        <v>500</v>
      </c>
      <c r="O48" s="55"/>
    </row>
    <row r="49" spans="2:15" ht="16.5">
      <c r="B49" s="60" t="s">
        <v>44</v>
      </c>
      <c r="I49" s="3">
        <v>38918</v>
      </c>
      <c r="J49" s="30">
        <v>95003</v>
      </c>
      <c r="K49" s="1">
        <v>500</v>
      </c>
      <c r="O49" s="55"/>
    </row>
    <row r="50" spans="2:15" ht="16.5">
      <c r="B50" s="60" t="s">
        <v>36</v>
      </c>
      <c r="I50" s="3">
        <v>38918</v>
      </c>
      <c r="J50" s="30">
        <v>95003</v>
      </c>
      <c r="K50" s="1">
        <v>500</v>
      </c>
      <c r="O50" s="55"/>
    </row>
    <row r="51" spans="2:15" ht="16.5">
      <c r="B51" s="60" t="s">
        <v>45</v>
      </c>
      <c r="L51" s="36">
        <v>39243</v>
      </c>
      <c r="M51" s="1">
        <v>96002</v>
      </c>
      <c r="N51" s="1">
        <v>500</v>
      </c>
      <c r="O51" s="55"/>
    </row>
    <row r="52" spans="2:15" ht="16.5">
      <c r="B52" s="60" t="s">
        <v>46</v>
      </c>
      <c r="I52" s="3">
        <v>38918</v>
      </c>
      <c r="J52" s="30">
        <v>95003</v>
      </c>
      <c r="K52" s="1">
        <v>500</v>
      </c>
      <c r="O52" s="55"/>
    </row>
    <row r="53" spans="2:15" ht="16.5">
      <c r="B53" s="60" t="s">
        <v>47</v>
      </c>
      <c r="L53" s="36">
        <v>39243</v>
      </c>
      <c r="M53" s="1">
        <v>96002</v>
      </c>
      <c r="N53" s="1">
        <v>500</v>
      </c>
      <c r="O53" s="55"/>
    </row>
    <row r="54" spans="2:15" ht="16.5">
      <c r="B54" s="60" t="s">
        <v>37</v>
      </c>
      <c r="I54" s="3">
        <v>38918</v>
      </c>
      <c r="J54" s="30">
        <v>95003</v>
      </c>
      <c r="K54" s="1">
        <v>500</v>
      </c>
      <c r="O54" s="55"/>
    </row>
    <row r="55" spans="2:15" ht="16.5">
      <c r="B55" s="60" t="s">
        <v>48</v>
      </c>
      <c r="L55" s="36">
        <v>39243</v>
      </c>
      <c r="M55" s="1">
        <v>96002</v>
      </c>
      <c r="N55" s="1">
        <v>500</v>
      </c>
      <c r="O55" s="55"/>
    </row>
    <row r="56" spans="2:19" ht="30.75" customHeight="1">
      <c r="B56" s="39" t="s">
        <v>51</v>
      </c>
      <c r="L56" s="36">
        <v>39243</v>
      </c>
      <c r="M56" s="1">
        <v>96002</v>
      </c>
      <c r="N56" s="1">
        <v>15500</v>
      </c>
      <c r="O56" s="55"/>
      <c r="S56" s="61"/>
    </row>
    <row r="57" spans="1:20" ht="16.5">
      <c r="A57" s="59">
        <v>7</v>
      </c>
      <c r="B57" s="2" t="s">
        <v>56</v>
      </c>
      <c r="L57" s="36">
        <v>39250</v>
      </c>
      <c r="M57" s="1">
        <v>96004</v>
      </c>
      <c r="N57" s="1">
        <v>500</v>
      </c>
      <c r="O57" s="55">
        <v>39448</v>
      </c>
      <c r="P57" s="1">
        <v>97001</v>
      </c>
      <c r="Q57" s="1">
        <v>500</v>
      </c>
      <c r="R57" s="36">
        <v>39977</v>
      </c>
      <c r="S57" s="63">
        <v>98003</v>
      </c>
      <c r="T57" s="1">
        <v>1000</v>
      </c>
    </row>
    <row r="58" spans="1:20" ht="16.5">
      <c r="A58" s="59">
        <v>7</v>
      </c>
      <c r="B58" s="2" t="s">
        <v>66</v>
      </c>
      <c r="L58" s="36">
        <v>39345</v>
      </c>
      <c r="M58" s="1">
        <v>96007</v>
      </c>
      <c r="N58" s="1">
        <v>500</v>
      </c>
      <c r="O58" s="55"/>
      <c r="R58" s="36">
        <v>39977</v>
      </c>
      <c r="S58" s="63">
        <v>98003</v>
      </c>
      <c r="T58" s="1">
        <v>1000</v>
      </c>
    </row>
    <row r="59" spans="1:20" ht="16.5">
      <c r="A59" s="59">
        <v>7</v>
      </c>
      <c r="B59" s="2" t="s">
        <v>67</v>
      </c>
      <c r="L59" s="36">
        <v>39345</v>
      </c>
      <c r="M59" s="1">
        <v>96007</v>
      </c>
      <c r="N59" s="1">
        <v>500</v>
      </c>
      <c r="O59" s="55"/>
      <c r="R59" s="36">
        <v>39977</v>
      </c>
      <c r="S59" s="63">
        <v>98003</v>
      </c>
      <c r="T59" s="1">
        <v>1000</v>
      </c>
    </row>
    <row r="60" spans="1:20" ht="16.5">
      <c r="A60" s="59">
        <v>7</v>
      </c>
      <c r="B60" s="2" t="s">
        <v>68</v>
      </c>
      <c r="L60" s="36">
        <v>39345</v>
      </c>
      <c r="M60" s="1">
        <v>96007</v>
      </c>
      <c r="N60" s="1">
        <v>500</v>
      </c>
      <c r="O60" s="55"/>
      <c r="R60" s="36">
        <v>39977</v>
      </c>
      <c r="S60" s="63">
        <v>98003</v>
      </c>
      <c r="T60" s="1">
        <v>1000</v>
      </c>
    </row>
    <row r="61" spans="1:20" ht="16.5">
      <c r="A61" s="59">
        <v>7</v>
      </c>
      <c r="B61" s="2" t="s">
        <v>69</v>
      </c>
      <c r="L61" s="36">
        <v>39345</v>
      </c>
      <c r="M61" s="1">
        <v>96007</v>
      </c>
      <c r="N61" s="1">
        <v>500</v>
      </c>
      <c r="O61" s="55"/>
      <c r="R61" s="36">
        <v>39977</v>
      </c>
      <c r="S61" s="63">
        <v>98003</v>
      </c>
      <c r="T61" s="1">
        <v>1000</v>
      </c>
    </row>
    <row r="62" spans="1:20" ht="16.5">
      <c r="A62" s="59">
        <v>7</v>
      </c>
      <c r="B62" s="2" t="s">
        <v>72</v>
      </c>
      <c r="L62" s="36">
        <v>39381</v>
      </c>
      <c r="M62" s="1">
        <v>96008</v>
      </c>
      <c r="N62" s="1">
        <v>500</v>
      </c>
      <c r="R62" s="36">
        <v>39977</v>
      </c>
      <c r="S62" s="63">
        <v>98003</v>
      </c>
      <c r="T62" s="1">
        <v>1000</v>
      </c>
    </row>
    <row r="63" spans="1:20" ht="16.5">
      <c r="A63" s="59">
        <v>7</v>
      </c>
      <c r="B63" s="2" t="s">
        <v>73</v>
      </c>
      <c r="L63" s="36">
        <v>39381</v>
      </c>
      <c r="M63" s="1">
        <v>96008</v>
      </c>
      <c r="N63" s="1">
        <v>500</v>
      </c>
      <c r="R63" s="36">
        <v>39977</v>
      </c>
      <c r="S63" s="63">
        <v>98003</v>
      </c>
      <c r="T63" s="1">
        <v>1000</v>
      </c>
    </row>
    <row r="64" spans="1:20" ht="16.5">
      <c r="A64" s="59">
        <v>7</v>
      </c>
      <c r="B64" s="62" t="s">
        <v>163</v>
      </c>
      <c r="L64" s="36">
        <v>39345</v>
      </c>
      <c r="M64" s="1">
        <v>96007</v>
      </c>
      <c r="N64" s="1">
        <v>500</v>
      </c>
      <c r="O64" s="55"/>
      <c r="R64" s="36">
        <v>39977</v>
      </c>
      <c r="S64" s="63">
        <v>98003</v>
      </c>
      <c r="T64" s="1">
        <v>1000</v>
      </c>
    </row>
    <row r="65" spans="1:20" ht="16.5">
      <c r="A65" s="59">
        <v>7</v>
      </c>
      <c r="B65" s="57" t="s">
        <v>164</v>
      </c>
      <c r="O65" s="55"/>
      <c r="R65" s="36">
        <v>39977</v>
      </c>
      <c r="S65" s="63">
        <v>98003</v>
      </c>
      <c r="T65" s="1">
        <v>1000</v>
      </c>
    </row>
    <row r="66" spans="1:20" ht="16.5">
      <c r="A66" s="59">
        <v>7</v>
      </c>
      <c r="B66" s="57" t="s">
        <v>165</v>
      </c>
      <c r="O66" s="55"/>
      <c r="R66" s="36">
        <v>39977</v>
      </c>
      <c r="S66" s="63">
        <v>98003</v>
      </c>
      <c r="T66" s="1">
        <v>1000</v>
      </c>
    </row>
    <row r="67" spans="1:20" ht="16.5">
      <c r="A67" s="59">
        <v>7</v>
      </c>
      <c r="B67" s="58" t="s">
        <v>166</v>
      </c>
      <c r="O67" s="55"/>
      <c r="R67" s="36">
        <v>39977</v>
      </c>
      <c r="S67" s="63">
        <v>98003</v>
      </c>
      <c r="T67" s="1">
        <v>1000</v>
      </c>
    </row>
    <row r="68" spans="1:20" ht="16.5">
      <c r="A68" s="59">
        <v>7</v>
      </c>
      <c r="B68" s="2" t="s">
        <v>52</v>
      </c>
      <c r="L68" s="36">
        <v>39243</v>
      </c>
      <c r="M68" s="1">
        <v>96002</v>
      </c>
      <c r="N68" s="1">
        <v>500</v>
      </c>
      <c r="O68" s="55"/>
      <c r="R68" s="36">
        <v>39977</v>
      </c>
      <c r="S68" s="63">
        <v>98003</v>
      </c>
      <c r="T68" s="1">
        <v>1000</v>
      </c>
    </row>
    <row r="69" spans="1:20" ht="16.5">
      <c r="A69" s="59">
        <v>7</v>
      </c>
      <c r="B69" s="2" t="s">
        <v>53</v>
      </c>
      <c r="L69" s="36">
        <v>39243</v>
      </c>
      <c r="M69" s="1">
        <v>96002</v>
      </c>
      <c r="N69" s="1">
        <v>500</v>
      </c>
      <c r="O69" s="55">
        <v>39613</v>
      </c>
      <c r="P69" s="1">
        <v>97003</v>
      </c>
      <c r="Q69" s="1">
        <v>500</v>
      </c>
      <c r="R69" s="36">
        <v>39977</v>
      </c>
      <c r="S69" s="63">
        <v>98003</v>
      </c>
      <c r="T69" s="1">
        <v>1000</v>
      </c>
    </row>
    <row r="70" spans="1:20" ht="16.5">
      <c r="A70" s="59">
        <v>7</v>
      </c>
      <c r="B70" s="2" t="s">
        <v>54</v>
      </c>
      <c r="L70" s="36">
        <v>39243</v>
      </c>
      <c r="M70" s="1">
        <v>96002</v>
      </c>
      <c r="N70" s="1">
        <v>500</v>
      </c>
      <c r="O70" s="55">
        <v>39613</v>
      </c>
      <c r="P70" s="1">
        <v>97003</v>
      </c>
      <c r="Q70" s="1">
        <v>500</v>
      </c>
      <c r="R70" s="36">
        <v>39977</v>
      </c>
      <c r="S70" s="63">
        <v>98003</v>
      </c>
      <c r="T70" s="1">
        <v>1000</v>
      </c>
    </row>
    <row r="71" spans="1:19" ht="16.5">
      <c r="A71" s="59">
        <v>7</v>
      </c>
      <c r="B71" s="2" t="s">
        <v>55</v>
      </c>
      <c r="L71" s="36">
        <v>39243</v>
      </c>
      <c r="M71" s="1">
        <v>96002</v>
      </c>
      <c r="N71" s="1">
        <v>500</v>
      </c>
      <c r="O71" s="55"/>
      <c r="R71" s="36"/>
      <c r="S71" s="63"/>
    </row>
    <row r="72" spans="1:20" ht="16.5">
      <c r="A72" s="59">
        <v>7</v>
      </c>
      <c r="B72" s="2" t="s">
        <v>58</v>
      </c>
      <c r="L72" s="36">
        <v>39345</v>
      </c>
      <c r="M72" s="1">
        <v>96007</v>
      </c>
      <c r="N72" s="1">
        <v>500</v>
      </c>
      <c r="O72" s="55"/>
      <c r="R72" s="36">
        <v>39977</v>
      </c>
      <c r="S72" s="63">
        <v>98003</v>
      </c>
      <c r="T72" s="1">
        <v>1000</v>
      </c>
    </row>
    <row r="73" spans="1:20" ht="16.5">
      <c r="A73" s="59">
        <v>7</v>
      </c>
      <c r="B73" s="2" t="s">
        <v>59</v>
      </c>
      <c r="L73" s="36">
        <v>39345</v>
      </c>
      <c r="M73" s="1">
        <v>96007</v>
      </c>
      <c r="N73" s="1">
        <v>500</v>
      </c>
      <c r="O73" s="55"/>
      <c r="R73" s="36">
        <v>39977</v>
      </c>
      <c r="S73" s="63">
        <v>98003</v>
      </c>
      <c r="T73" s="1">
        <v>1000</v>
      </c>
    </row>
    <row r="74" spans="1:20" ht="16.5">
      <c r="A74" s="59">
        <v>7</v>
      </c>
      <c r="B74" s="2" t="s">
        <v>60</v>
      </c>
      <c r="L74" s="36">
        <v>39345</v>
      </c>
      <c r="M74" s="1">
        <v>96007</v>
      </c>
      <c r="N74" s="1">
        <v>500</v>
      </c>
      <c r="O74" s="55"/>
      <c r="R74" s="36">
        <v>39977</v>
      </c>
      <c r="S74" s="63">
        <v>98003</v>
      </c>
      <c r="T74" s="1">
        <v>1000</v>
      </c>
    </row>
    <row r="75" spans="1:20" ht="16.5">
      <c r="A75" s="59">
        <v>7</v>
      </c>
      <c r="B75" s="2" t="s">
        <v>61</v>
      </c>
      <c r="L75" s="36">
        <v>39345</v>
      </c>
      <c r="M75" s="1">
        <v>96007</v>
      </c>
      <c r="N75" s="1">
        <v>500</v>
      </c>
      <c r="O75" s="55"/>
      <c r="R75" s="36">
        <v>39977</v>
      </c>
      <c r="S75" s="63">
        <v>98003</v>
      </c>
      <c r="T75" s="1">
        <v>1000</v>
      </c>
    </row>
    <row r="76" spans="1:20" ht="16.5">
      <c r="A76" s="59">
        <v>7</v>
      </c>
      <c r="B76" s="2" t="s">
        <v>62</v>
      </c>
      <c r="L76" s="36">
        <v>39345</v>
      </c>
      <c r="M76" s="1">
        <v>96007</v>
      </c>
      <c r="N76" s="1">
        <v>500</v>
      </c>
      <c r="O76" s="55"/>
      <c r="R76" s="36">
        <v>39977</v>
      </c>
      <c r="S76" s="63">
        <v>98003</v>
      </c>
      <c r="T76" s="1">
        <v>1000</v>
      </c>
    </row>
    <row r="77" spans="1:20" ht="16.5">
      <c r="A77" s="59">
        <v>7</v>
      </c>
      <c r="B77" s="2" t="s">
        <v>63</v>
      </c>
      <c r="L77" s="36">
        <v>39345</v>
      </c>
      <c r="M77" s="1">
        <v>96007</v>
      </c>
      <c r="N77" s="1">
        <v>500</v>
      </c>
      <c r="O77" s="55"/>
      <c r="R77" s="36">
        <v>39977</v>
      </c>
      <c r="S77" s="63">
        <v>98003</v>
      </c>
      <c r="T77" s="1">
        <v>1000</v>
      </c>
    </row>
    <row r="78" spans="1:20" ht="16.5">
      <c r="A78" s="59">
        <v>7</v>
      </c>
      <c r="B78" s="2" t="s">
        <v>64</v>
      </c>
      <c r="L78" s="36">
        <v>39345</v>
      </c>
      <c r="M78" s="1">
        <v>96007</v>
      </c>
      <c r="N78" s="1">
        <v>500</v>
      </c>
      <c r="O78" s="55"/>
      <c r="R78" s="36">
        <v>39977</v>
      </c>
      <c r="S78" s="63">
        <v>98003</v>
      </c>
      <c r="T78" s="1">
        <v>1000</v>
      </c>
    </row>
    <row r="79" spans="1:20" ht="16.5">
      <c r="A79" s="59">
        <v>7</v>
      </c>
      <c r="B79" s="2" t="s">
        <v>65</v>
      </c>
      <c r="L79" s="36">
        <v>39345</v>
      </c>
      <c r="M79" s="1">
        <v>96007</v>
      </c>
      <c r="N79" s="1">
        <v>500</v>
      </c>
      <c r="O79" s="55"/>
      <c r="R79" s="36">
        <v>39977</v>
      </c>
      <c r="S79" s="63">
        <v>98003</v>
      </c>
      <c r="T79" s="1">
        <v>1000</v>
      </c>
    </row>
    <row r="80" spans="1:20" ht="16.5">
      <c r="A80" s="59">
        <v>7</v>
      </c>
      <c r="B80" s="2" t="s">
        <v>70</v>
      </c>
      <c r="L80" s="36">
        <v>39345</v>
      </c>
      <c r="M80" s="1">
        <v>96007</v>
      </c>
      <c r="N80" s="1">
        <v>500</v>
      </c>
      <c r="O80" s="55"/>
      <c r="R80" s="36">
        <v>39977</v>
      </c>
      <c r="S80" s="63">
        <v>98003</v>
      </c>
      <c r="T80" s="1">
        <v>1000</v>
      </c>
    </row>
    <row r="81" spans="1:20" ht="16.5">
      <c r="A81" s="59">
        <v>7</v>
      </c>
      <c r="B81" s="2" t="s">
        <v>71</v>
      </c>
      <c r="L81" s="36">
        <v>39345</v>
      </c>
      <c r="M81" s="1">
        <v>96007</v>
      </c>
      <c r="N81" s="1">
        <v>500</v>
      </c>
      <c r="O81" s="55"/>
      <c r="R81" s="36">
        <v>39977</v>
      </c>
      <c r="S81" s="63">
        <v>98003</v>
      </c>
      <c r="T81" s="1">
        <v>1000</v>
      </c>
    </row>
    <row r="82" spans="1:20" ht="16.5">
      <c r="A82" s="59">
        <v>7</v>
      </c>
      <c r="B82" s="2" t="s">
        <v>76</v>
      </c>
      <c r="L82" s="36">
        <v>39381</v>
      </c>
      <c r="M82" s="1">
        <v>96008</v>
      </c>
      <c r="N82" s="1">
        <v>500</v>
      </c>
      <c r="O82" s="55"/>
      <c r="R82" s="36">
        <v>39977</v>
      </c>
      <c r="S82" s="63">
        <v>98003</v>
      </c>
      <c r="T82" s="1">
        <v>1000</v>
      </c>
    </row>
    <row r="83" spans="1:20" ht="16.5">
      <c r="A83" s="59">
        <v>7</v>
      </c>
      <c r="B83" s="2" t="s">
        <v>74</v>
      </c>
      <c r="L83" s="36">
        <v>39381</v>
      </c>
      <c r="M83" s="1">
        <v>96008</v>
      </c>
      <c r="N83" s="1">
        <v>500</v>
      </c>
      <c r="O83" s="55"/>
      <c r="R83" s="36">
        <v>39977</v>
      </c>
      <c r="S83" s="63">
        <v>98003</v>
      </c>
      <c r="T83" s="1">
        <v>1000</v>
      </c>
    </row>
    <row r="84" spans="1:20" ht="16.5">
      <c r="A84" s="59">
        <v>7</v>
      </c>
      <c r="B84" s="2" t="s">
        <v>75</v>
      </c>
      <c r="L84" s="36">
        <v>39381</v>
      </c>
      <c r="M84" s="1">
        <v>96008</v>
      </c>
      <c r="N84" s="1">
        <v>500</v>
      </c>
      <c r="O84" s="55"/>
      <c r="R84" s="36">
        <v>39977</v>
      </c>
      <c r="S84" s="63">
        <v>98003</v>
      </c>
      <c r="T84" s="1">
        <v>1000</v>
      </c>
    </row>
    <row r="85" spans="1:20" ht="16.5">
      <c r="A85" s="59">
        <v>7</v>
      </c>
      <c r="B85" s="2" t="s">
        <v>79</v>
      </c>
      <c r="L85" s="36">
        <v>39400</v>
      </c>
      <c r="M85" s="1">
        <v>96010</v>
      </c>
      <c r="N85" s="1">
        <v>500</v>
      </c>
      <c r="O85" s="55"/>
      <c r="R85" s="36">
        <v>39977</v>
      </c>
      <c r="S85" s="63">
        <v>98003</v>
      </c>
      <c r="T85" s="1">
        <v>1000</v>
      </c>
    </row>
    <row r="86" spans="1:20" ht="16.5">
      <c r="A86" s="59">
        <v>7</v>
      </c>
      <c r="B86" s="57" t="s">
        <v>159</v>
      </c>
      <c r="O86" s="55"/>
      <c r="R86" s="36">
        <v>39977</v>
      </c>
      <c r="S86" s="63">
        <v>98003</v>
      </c>
      <c r="T86" s="1">
        <v>1000</v>
      </c>
    </row>
    <row r="87" spans="1:20" ht="16.5">
      <c r="A87" s="59">
        <v>7</v>
      </c>
      <c r="B87" s="57" t="s">
        <v>160</v>
      </c>
      <c r="O87" s="55"/>
      <c r="R87" s="36">
        <v>39977</v>
      </c>
      <c r="S87" s="63">
        <v>98003</v>
      </c>
      <c r="T87" s="1">
        <v>1000</v>
      </c>
    </row>
    <row r="88" spans="1:20" ht="16.5">
      <c r="A88" s="59">
        <v>7</v>
      </c>
      <c r="B88" s="2" t="s">
        <v>161</v>
      </c>
      <c r="O88" s="55"/>
      <c r="R88" s="36">
        <v>39977</v>
      </c>
      <c r="S88" s="63">
        <v>98003</v>
      </c>
      <c r="T88" s="1">
        <v>1000</v>
      </c>
    </row>
    <row r="89" spans="1:20" ht="16.5">
      <c r="A89" s="59">
        <v>7</v>
      </c>
      <c r="B89" s="57" t="s">
        <v>162</v>
      </c>
      <c r="O89" s="55"/>
      <c r="R89" s="36">
        <v>39977</v>
      </c>
      <c r="S89" s="63">
        <v>98003</v>
      </c>
      <c r="T89" s="1">
        <v>1000</v>
      </c>
    </row>
    <row r="90" spans="1:19" ht="16.5">
      <c r="A90" s="1">
        <v>6</v>
      </c>
      <c r="B90" s="57" t="s">
        <v>81</v>
      </c>
      <c r="O90" s="55">
        <v>39614</v>
      </c>
      <c r="P90" s="1">
        <v>97004</v>
      </c>
      <c r="Q90" s="1">
        <v>500</v>
      </c>
      <c r="R90" s="36"/>
      <c r="S90" s="61"/>
    </row>
    <row r="91" spans="1:17" ht="16.5">
      <c r="A91" s="1">
        <v>6</v>
      </c>
      <c r="B91" s="57" t="s">
        <v>82</v>
      </c>
      <c r="O91" s="55">
        <v>39614</v>
      </c>
      <c r="P91" s="1">
        <v>97004</v>
      </c>
      <c r="Q91" s="1">
        <v>500</v>
      </c>
    </row>
    <row r="92" spans="1:17" ht="16.5">
      <c r="A92" s="1">
        <v>6</v>
      </c>
      <c r="B92" s="57" t="s">
        <v>83</v>
      </c>
      <c r="O92" s="55">
        <v>39614</v>
      </c>
      <c r="P92" s="1">
        <v>97004</v>
      </c>
      <c r="Q92" s="1">
        <v>500</v>
      </c>
    </row>
    <row r="93" spans="1:17" ht="16.5">
      <c r="A93" s="1">
        <v>6</v>
      </c>
      <c r="B93" s="57" t="s">
        <v>84</v>
      </c>
      <c r="O93" s="55">
        <v>39614</v>
      </c>
      <c r="P93" s="1">
        <v>97004</v>
      </c>
      <c r="Q93" s="1">
        <v>500</v>
      </c>
    </row>
    <row r="94" spans="1:17" ht="16.5">
      <c r="A94" s="1">
        <v>6</v>
      </c>
      <c r="B94" s="57" t="s">
        <v>85</v>
      </c>
      <c r="O94" s="55">
        <v>39614</v>
      </c>
      <c r="P94" s="1">
        <v>97004</v>
      </c>
      <c r="Q94" s="1">
        <v>500</v>
      </c>
    </row>
    <row r="95" spans="1:17" ht="16.5">
      <c r="A95" s="1">
        <v>6</v>
      </c>
      <c r="B95" s="57" t="s">
        <v>86</v>
      </c>
      <c r="O95" s="55">
        <v>39614</v>
      </c>
      <c r="P95" s="1">
        <v>97004</v>
      </c>
      <c r="Q95" s="1">
        <v>500</v>
      </c>
    </row>
    <row r="96" spans="1:17" ht="16.5">
      <c r="A96" s="1">
        <v>6</v>
      </c>
      <c r="B96" s="57" t="s">
        <v>87</v>
      </c>
      <c r="O96" s="55">
        <v>39614</v>
      </c>
      <c r="P96" s="1">
        <v>97004</v>
      </c>
      <c r="Q96" s="1">
        <v>500</v>
      </c>
    </row>
    <row r="97" spans="1:17" ht="16.5">
      <c r="A97" s="1">
        <v>6</v>
      </c>
      <c r="B97" s="57" t="s">
        <v>88</v>
      </c>
      <c r="O97" s="55">
        <v>39614</v>
      </c>
      <c r="P97" s="1">
        <v>97004</v>
      </c>
      <c r="Q97" s="1">
        <v>500</v>
      </c>
    </row>
    <row r="98" spans="1:17" ht="16.5">
      <c r="A98" s="1">
        <v>6</v>
      </c>
      <c r="B98" s="57" t="s">
        <v>89</v>
      </c>
      <c r="O98" s="55">
        <v>39614</v>
      </c>
      <c r="P98" s="1">
        <v>97004</v>
      </c>
      <c r="Q98" s="1">
        <v>500</v>
      </c>
    </row>
    <row r="99" spans="1:17" ht="16.5">
      <c r="A99" s="1">
        <v>6</v>
      </c>
      <c r="B99" s="57" t="s">
        <v>90</v>
      </c>
      <c r="O99" s="55">
        <v>39614</v>
      </c>
      <c r="P99" s="1">
        <v>97004</v>
      </c>
      <c r="Q99" s="1">
        <v>500</v>
      </c>
    </row>
    <row r="100" spans="1:17" ht="16.5">
      <c r="A100" s="1">
        <v>6</v>
      </c>
      <c r="B100" s="58" t="s">
        <v>91</v>
      </c>
      <c r="O100" s="55">
        <v>39614</v>
      </c>
      <c r="P100" s="1">
        <v>97004</v>
      </c>
      <c r="Q100" s="1">
        <v>500</v>
      </c>
    </row>
    <row r="101" spans="1:17" ht="16.5">
      <c r="A101" s="1">
        <v>6</v>
      </c>
      <c r="B101" s="57" t="s">
        <v>92</v>
      </c>
      <c r="O101" s="55">
        <v>39614</v>
      </c>
      <c r="P101" s="1">
        <v>97004</v>
      </c>
      <c r="Q101" s="1">
        <v>500</v>
      </c>
    </row>
    <row r="102" spans="1:17" ht="16.5">
      <c r="A102" s="1">
        <v>6</v>
      </c>
      <c r="B102" s="57" t="s">
        <v>93</v>
      </c>
      <c r="O102" s="55">
        <v>39614</v>
      </c>
      <c r="P102" s="1">
        <v>97004</v>
      </c>
      <c r="Q102" s="1">
        <v>500</v>
      </c>
    </row>
    <row r="103" spans="1:17" ht="16.5">
      <c r="A103" s="1">
        <v>6</v>
      </c>
      <c r="B103" s="57" t="s">
        <v>94</v>
      </c>
      <c r="O103" s="55">
        <v>39614</v>
      </c>
      <c r="P103" s="1">
        <v>97004</v>
      </c>
      <c r="Q103" s="1">
        <v>500</v>
      </c>
    </row>
    <row r="104" spans="1:17" ht="16.5">
      <c r="A104" s="1">
        <v>6</v>
      </c>
      <c r="B104" s="57" t="s">
        <v>95</v>
      </c>
      <c r="O104" s="55">
        <v>39614</v>
      </c>
      <c r="P104" s="1">
        <v>97004</v>
      </c>
      <c r="Q104" s="1">
        <v>500</v>
      </c>
    </row>
    <row r="105" spans="1:17" ht="16.5">
      <c r="A105" s="1">
        <v>6</v>
      </c>
      <c r="B105" s="57" t="s">
        <v>96</v>
      </c>
      <c r="O105" s="55">
        <v>39614</v>
      </c>
      <c r="P105" s="1">
        <v>97004</v>
      </c>
      <c r="Q105" s="1">
        <v>500</v>
      </c>
    </row>
    <row r="106" spans="1:17" ht="16.5">
      <c r="A106" s="1">
        <v>6</v>
      </c>
      <c r="B106" s="57" t="s">
        <v>97</v>
      </c>
      <c r="O106" s="55">
        <v>39614</v>
      </c>
      <c r="P106" s="1">
        <v>97004</v>
      </c>
      <c r="Q106" s="1">
        <v>500</v>
      </c>
    </row>
    <row r="107" spans="1:17" ht="16.5">
      <c r="A107" s="1">
        <v>6</v>
      </c>
      <c r="B107" s="57" t="s">
        <v>98</v>
      </c>
      <c r="O107" s="55">
        <v>39614</v>
      </c>
      <c r="P107" s="1">
        <v>97004</v>
      </c>
      <c r="Q107" s="1">
        <v>500</v>
      </c>
    </row>
    <row r="108" spans="1:17" ht="16.5">
      <c r="A108" s="1">
        <v>6</v>
      </c>
      <c r="B108" s="57" t="s">
        <v>99</v>
      </c>
      <c r="O108" s="55">
        <v>39614</v>
      </c>
      <c r="P108" s="1">
        <v>97004</v>
      </c>
      <c r="Q108" s="1">
        <v>500</v>
      </c>
    </row>
    <row r="109" spans="1:17" ht="16.5">
      <c r="A109" s="1">
        <v>6</v>
      </c>
      <c r="B109" s="57" t="s">
        <v>100</v>
      </c>
      <c r="O109" s="55">
        <v>39614</v>
      </c>
      <c r="P109" s="1">
        <v>97004</v>
      </c>
      <c r="Q109" s="1">
        <v>500</v>
      </c>
    </row>
    <row r="110" spans="1:17" ht="16.5">
      <c r="A110" s="1">
        <v>6</v>
      </c>
      <c r="B110" s="57" t="s">
        <v>101</v>
      </c>
      <c r="O110" s="55">
        <v>39614</v>
      </c>
      <c r="P110" s="1">
        <v>97004</v>
      </c>
      <c r="Q110" s="1">
        <v>500</v>
      </c>
    </row>
    <row r="111" spans="1:17" ht="16.5">
      <c r="A111" s="1">
        <v>6</v>
      </c>
      <c r="B111" s="57" t="s">
        <v>102</v>
      </c>
      <c r="O111" s="55">
        <v>39614</v>
      </c>
      <c r="P111" s="1">
        <v>97004</v>
      </c>
      <c r="Q111" s="1">
        <v>500</v>
      </c>
    </row>
    <row r="112" spans="1:17" ht="16.5">
      <c r="A112" s="1">
        <v>6</v>
      </c>
      <c r="B112" s="58" t="s">
        <v>103</v>
      </c>
      <c r="O112" s="55">
        <v>39614</v>
      </c>
      <c r="P112" s="1">
        <v>97004</v>
      </c>
      <c r="Q112" s="1">
        <v>500</v>
      </c>
    </row>
    <row r="113" spans="2:20" ht="16.5">
      <c r="B113" s="2" t="s">
        <v>104</v>
      </c>
      <c r="O113" s="55">
        <v>39706</v>
      </c>
      <c r="P113" s="1">
        <v>97006</v>
      </c>
      <c r="Q113" s="1">
        <v>500</v>
      </c>
      <c r="R113" s="36">
        <v>39978</v>
      </c>
      <c r="S113" s="1">
        <v>98004</v>
      </c>
      <c r="T113" s="1">
        <v>500</v>
      </c>
    </row>
    <row r="114" spans="2:18" ht="16.5">
      <c r="B114" s="2" t="s">
        <v>156</v>
      </c>
      <c r="O114" s="55">
        <v>40162</v>
      </c>
      <c r="P114" s="1">
        <v>97007</v>
      </c>
      <c r="Q114" s="1">
        <v>500</v>
      </c>
      <c r="R114" s="36"/>
    </row>
    <row r="115" spans="2:18" ht="16.5">
      <c r="B115" s="2" t="s">
        <v>157</v>
      </c>
      <c r="O115" s="55">
        <v>40162</v>
      </c>
      <c r="P115" s="1">
        <v>97007</v>
      </c>
      <c r="Q115" s="1">
        <v>500</v>
      </c>
      <c r="R115" s="36"/>
    </row>
    <row r="116" spans="15:18" ht="16.5">
      <c r="O116" s="55"/>
      <c r="R116" s="36"/>
    </row>
    <row r="117" spans="15:18" ht="16.5">
      <c r="O117" s="55"/>
      <c r="R117" s="36"/>
    </row>
    <row r="118" spans="15:18" ht="16.5">
      <c r="O118" s="55"/>
      <c r="R118" s="36"/>
    </row>
    <row r="119" spans="15:18" ht="16.5">
      <c r="O119" s="55"/>
      <c r="R119" s="36"/>
    </row>
    <row r="120" spans="15:18" ht="16.5">
      <c r="O120" s="55"/>
      <c r="R120" s="36"/>
    </row>
    <row r="121" spans="15:18" ht="16.5">
      <c r="O121" s="55"/>
      <c r="R121" s="36"/>
    </row>
    <row r="122" spans="15:18" ht="16.5">
      <c r="O122" s="55"/>
      <c r="R122" s="36"/>
    </row>
    <row r="123" spans="15:18" ht="16.5">
      <c r="O123" s="55"/>
      <c r="R123" s="36"/>
    </row>
    <row r="124" spans="15:18" ht="16.5">
      <c r="O124" s="55"/>
      <c r="R124" s="36"/>
    </row>
    <row r="125" spans="15:18" ht="16.5">
      <c r="O125" s="55"/>
      <c r="R125" s="36"/>
    </row>
    <row r="126" spans="15:18" ht="16.5">
      <c r="O126" s="55"/>
      <c r="R126" s="36"/>
    </row>
    <row r="127" spans="15:18" ht="16.5">
      <c r="O127" s="55"/>
      <c r="R127" s="36"/>
    </row>
    <row r="128" spans="15:18" ht="16.5">
      <c r="O128" s="55"/>
      <c r="R128" s="36"/>
    </row>
    <row r="129" spans="15:18" ht="16.5">
      <c r="O129" s="55"/>
      <c r="R129" s="36"/>
    </row>
    <row r="130" spans="15:18" ht="16.5">
      <c r="O130" s="55"/>
      <c r="R130" s="36"/>
    </row>
    <row r="131" spans="15:18" ht="16.5">
      <c r="O131" s="55"/>
      <c r="R131" s="36"/>
    </row>
    <row r="132" spans="15:18" ht="16.5">
      <c r="O132" s="55"/>
      <c r="R132" s="36"/>
    </row>
    <row r="133" spans="15:18" ht="16.5">
      <c r="O133" s="55"/>
      <c r="R133" s="36"/>
    </row>
    <row r="134" spans="15:18" ht="16.5">
      <c r="O134" s="55"/>
      <c r="R134" s="36"/>
    </row>
    <row r="135" spans="15:18" ht="16.5">
      <c r="O135" s="55"/>
      <c r="R135" s="36"/>
    </row>
    <row r="136" spans="15:18" ht="16.5">
      <c r="O136" s="55"/>
      <c r="R136" s="36"/>
    </row>
    <row r="137" spans="15:18" ht="16.5">
      <c r="O137" s="55"/>
      <c r="R137" s="36"/>
    </row>
    <row r="138" spans="15:18" ht="16.5">
      <c r="O138" s="55"/>
      <c r="R138" s="36"/>
    </row>
    <row r="139" spans="15:18" ht="16.5">
      <c r="O139" s="55"/>
      <c r="R139" s="36"/>
    </row>
    <row r="140" spans="15:18" ht="16.5">
      <c r="O140" s="55"/>
      <c r="R140" s="36"/>
    </row>
    <row r="141" spans="15:18" ht="16.5">
      <c r="O141" s="55"/>
      <c r="R141" s="36"/>
    </row>
    <row r="142" spans="15:18" ht="16.5">
      <c r="O142" s="55"/>
      <c r="R142" s="36"/>
    </row>
    <row r="143" spans="15:18" ht="16.5">
      <c r="O143" s="55"/>
      <c r="R143" s="36"/>
    </row>
    <row r="144" spans="15:18" ht="16.5">
      <c r="O144" s="55"/>
      <c r="R144" s="36"/>
    </row>
    <row r="145" spans="15:18" ht="16.5">
      <c r="O145" s="55"/>
      <c r="R145" s="36"/>
    </row>
    <row r="146" spans="15:18" ht="16.5">
      <c r="O146" s="55"/>
      <c r="R146" s="36"/>
    </row>
    <row r="147" spans="15:18" ht="16.5">
      <c r="O147" s="55"/>
      <c r="R147" s="36"/>
    </row>
    <row r="148" spans="15:18" ht="16.5">
      <c r="O148" s="55"/>
      <c r="R148" s="36"/>
    </row>
    <row r="149" spans="15:18" ht="16.5">
      <c r="O149" s="55"/>
      <c r="R149" s="36"/>
    </row>
    <row r="150" spans="15:18" ht="16.5">
      <c r="O150" s="55"/>
      <c r="R150" s="36"/>
    </row>
    <row r="151" spans="15:18" ht="16.5">
      <c r="O151" s="55"/>
      <c r="R151" s="36"/>
    </row>
    <row r="152" spans="15:18" ht="16.5">
      <c r="O152" s="55"/>
      <c r="R152" s="36"/>
    </row>
    <row r="153" spans="15:18" ht="16.5">
      <c r="O153" s="55"/>
      <c r="R153" s="36"/>
    </row>
    <row r="154" spans="15:18" ht="16.5">
      <c r="O154" s="55"/>
      <c r="R154" s="36"/>
    </row>
    <row r="155" spans="15:18" ht="16.5">
      <c r="O155" s="55"/>
      <c r="R155" s="36"/>
    </row>
    <row r="156" spans="15:18" ht="16.5">
      <c r="O156" s="55"/>
      <c r="R156" s="36"/>
    </row>
    <row r="157" spans="15:18" ht="16.5">
      <c r="O157" s="55"/>
      <c r="R157" s="36"/>
    </row>
    <row r="158" spans="15:18" ht="16.5">
      <c r="O158" s="55"/>
      <c r="R158" s="36"/>
    </row>
    <row r="159" spans="15:18" ht="16.5">
      <c r="O159" s="55"/>
      <c r="R159" s="36"/>
    </row>
    <row r="160" spans="15:18" ht="16.5">
      <c r="O160" s="55"/>
      <c r="R160" s="36"/>
    </row>
    <row r="161" spans="15:18" ht="16.5">
      <c r="O161" s="55"/>
      <c r="R161" s="36"/>
    </row>
    <row r="162" spans="15:18" ht="16.5">
      <c r="O162" s="55"/>
      <c r="R162" s="36"/>
    </row>
    <row r="163" spans="15:18" ht="16.5">
      <c r="O163" s="55"/>
      <c r="R163" s="36"/>
    </row>
    <row r="164" spans="15:18" ht="16.5">
      <c r="O164" s="55"/>
      <c r="R164" s="36"/>
    </row>
    <row r="165" spans="15:18" ht="16.5">
      <c r="O165" s="55"/>
      <c r="R165" s="36"/>
    </row>
    <row r="166" spans="15:18" ht="16.5">
      <c r="O166" s="55"/>
      <c r="R166" s="36"/>
    </row>
    <row r="167" spans="15:18" ht="16.5">
      <c r="O167" s="55"/>
      <c r="R167" s="36"/>
    </row>
    <row r="168" spans="15:18" ht="16.5">
      <c r="O168" s="55"/>
      <c r="R168" s="36"/>
    </row>
    <row r="169" spans="15:18" ht="16.5">
      <c r="O169" s="55"/>
      <c r="R169" s="36"/>
    </row>
    <row r="170" spans="15:18" ht="16.5">
      <c r="O170" s="55"/>
      <c r="R170" s="36"/>
    </row>
    <row r="171" spans="15:18" ht="16.5">
      <c r="O171" s="55"/>
      <c r="R171" s="36"/>
    </row>
    <row r="172" spans="15:18" ht="16.5">
      <c r="O172" s="55"/>
      <c r="R172" s="36"/>
    </row>
    <row r="173" spans="15:18" ht="16.5">
      <c r="O173" s="55"/>
      <c r="R173" s="36"/>
    </row>
    <row r="174" spans="15:18" ht="16.5">
      <c r="O174" s="55"/>
      <c r="R174" s="36"/>
    </row>
    <row r="175" spans="15:18" ht="16.5">
      <c r="O175" s="55"/>
      <c r="R175" s="36"/>
    </row>
    <row r="176" spans="15:18" ht="16.5">
      <c r="O176" s="55"/>
      <c r="R176" s="36"/>
    </row>
    <row r="177" spans="15:18" ht="16.5">
      <c r="O177" s="55"/>
      <c r="R177" s="36"/>
    </row>
    <row r="178" spans="15:18" ht="16.5">
      <c r="O178" s="55"/>
      <c r="R178" s="36"/>
    </row>
    <row r="179" spans="15:18" ht="16.5">
      <c r="O179" s="55"/>
      <c r="R179" s="36"/>
    </row>
    <row r="180" spans="15:18" ht="16.5">
      <c r="O180" s="55"/>
      <c r="R180" s="36"/>
    </row>
    <row r="181" spans="15:18" ht="16.5">
      <c r="O181" s="55"/>
      <c r="R181" s="36"/>
    </row>
    <row r="182" spans="15:18" ht="16.5">
      <c r="O182" s="55"/>
      <c r="R182" s="36"/>
    </row>
    <row r="183" spans="15:18" ht="16.5">
      <c r="O183" s="55"/>
      <c r="R183" s="36"/>
    </row>
    <row r="184" spans="15:18" ht="16.5">
      <c r="O184" s="55"/>
      <c r="R184" s="36"/>
    </row>
    <row r="185" spans="15:18" ht="16.5">
      <c r="O185" s="55"/>
      <c r="R185" s="36"/>
    </row>
    <row r="186" spans="15:18" ht="16.5">
      <c r="O186" s="55"/>
      <c r="R186" s="36"/>
    </row>
    <row r="187" spans="15:18" ht="16.5">
      <c r="O187" s="55"/>
      <c r="R187" s="36"/>
    </row>
    <row r="188" spans="15:18" ht="16.5">
      <c r="O188" s="55"/>
      <c r="R188" s="36"/>
    </row>
    <row r="189" spans="15:18" ht="16.5">
      <c r="O189" s="55"/>
      <c r="R189" s="36"/>
    </row>
    <row r="190" spans="15:18" ht="16.5">
      <c r="O190" s="55"/>
      <c r="R190" s="36"/>
    </row>
    <row r="191" spans="15:18" ht="16.5">
      <c r="O191" s="55"/>
      <c r="R191" s="36"/>
    </row>
    <row r="192" spans="15:18" ht="16.5">
      <c r="O192" s="55"/>
      <c r="R192" s="36"/>
    </row>
    <row r="193" spans="15:18" ht="16.5">
      <c r="O193" s="55"/>
      <c r="R193" s="36"/>
    </row>
    <row r="194" spans="15:18" ht="16.5">
      <c r="O194" s="55"/>
      <c r="R194" s="36"/>
    </row>
    <row r="195" spans="15:18" ht="16.5">
      <c r="O195" s="55"/>
      <c r="R195" s="36"/>
    </row>
    <row r="196" spans="15:18" ht="16.5">
      <c r="O196" s="55"/>
      <c r="R196" s="36"/>
    </row>
    <row r="197" spans="15:18" ht="16.5">
      <c r="O197" s="55"/>
      <c r="R197" s="36"/>
    </row>
    <row r="198" ht="16.5">
      <c r="R198" s="36"/>
    </row>
    <row r="199" ht="16.5">
      <c r="R199" s="36"/>
    </row>
    <row r="200" ht="16.5">
      <c r="R200" s="36"/>
    </row>
    <row r="201" ht="16.5">
      <c r="R201" s="36"/>
    </row>
    <row r="202" ht="16.5">
      <c r="R202" s="36"/>
    </row>
    <row r="203" ht="16.5">
      <c r="R203" s="36"/>
    </row>
    <row r="204" ht="16.5">
      <c r="R204" s="36"/>
    </row>
    <row r="205" ht="16.5">
      <c r="R205" s="36"/>
    </row>
    <row r="206" ht="16.5">
      <c r="R206" s="36"/>
    </row>
    <row r="207" ht="16.5">
      <c r="R207" s="36"/>
    </row>
    <row r="208" ht="16.5">
      <c r="R208" s="36"/>
    </row>
    <row r="209" ht="16.5">
      <c r="R209" s="36"/>
    </row>
    <row r="210" ht="16.5">
      <c r="R210" s="36"/>
    </row>
    <row r="211" ht="16.5">
      <c r="R211" s="36"/>
    </row>
    <row r="212" ht="16.5">
      <c r="R212" s="36"/>
    </row>
    <row r="213" ht="16.5">
      <c r="R213" s="36"/>
    </row>
    <row r="214" ht="16.5">
      <c r="R214" s="36"/>
    </row>
    <row r="215" ht="16.5">
      <c r="R215" s="36"/>
    </row>
    <row r="216" ht="16.5">
      <c r="R216" s="36"/>
    </row>
    <row r="217" ht="16.5">
      <c r="R217" s="36"/>
    </row>
    <row r="218" ht="16.5">
      <c r="R218" s="36"/>
    </row>
    <row r="219" ht="16.5">
      <c r="R219" s="36"/>
    </row>
    <row r="220" ht="16.5">
      <c r="R220" s="36"/>
    </row>
    <row r="221" ht="16.5">
      <c r="R221" s="36"/>
    </row>
    <row r="222" ht="16.5">
      <c r="R222" s="36"/>
    </row>
    <row r="223" ht="16.5">
      <c r="R223" s="36"/>
    </row>
    <row r="224" ht="16.5">
      <c r="R224" s="36"/>
    </row>
    <row r="225" ht="16.5">
      <c r="R225" s="36"/>
    </row>
    <row r="226" ht="16.5">
      <c r="R226" s="36"/>
    </row>
    <row r="227" ht="16.5">
      <c r="R227" s="36"/>
    </row>
    <row r="228" ht="16.5">
      <c r="R228" s="36"/>
    </row>
    <row r="229" ht="16.5">
      <c r="R229" s="36"/>
    </row>
    <row r="230" ht="16.5">
      <c r="R230" s="36"/>
    </row>
    <row r="231" ht="16.5">
      <c r="R231" s="36"/>
    </row>
    <row r="232" ht="16.5">
      <c r="R232" s="36"/>
    </row>
    <row r="233" ht="16.5">
      <c r="R233" s="36"/>
    </row>
    <row r="234" ht="16.5">
      <c r="R234" s="36"/>
    </row>
    <row r="235" ht="16.5">
      <c r="R235" s="36"/>
    </row>
    <row r="236" ht="16.5">
      <c r="R236" s="36"/>
    </row>
    <row r="237" ht="16.5">
      <c r="R237" s="36"/>
    </row>
    <row r="238" ht="16.5">
      <c r="R238" s="36"/>
    </row>
    <row r="239" ht="16.5">
      <c r="R239" s="36"/>
    </row>
    <row r="240" ht="16.5">
      <c r="R240" s="36"/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10" sqref="M10"/>
    </sheetView>
  </sheetViews>
  <sheetFormatPr defaultColWidth="9.00390625" defaultRowHeight="16.5"/>
  <cols>
    <col min="1" max="1" width="10.50390625" style="5" customWidth="1"/>
    <col min="2" max="2" width="15.875" style="32" customWidth="1"/>
    <col min="3" max="3" width="15.875" style="33" customWidth="1"/>
    <col min="4" max="4" width="15.875" style="1" customWidth="1"/>
    <col min="5" max="5" width="13.375" style="1" customWidth="1"/>
    <col min="6" max="6" width="12.875" style="52" customWidth="1"/>
    <col min="7" max="7" width="12.25390625" style="1" customWidth="1"/>
  </cols>
  <sheetData>
    <row r="1" spans="1:9" ht="22.5" customHeight="1">
      <c r="A1" s="65" t="s">
        <v>23</v>
      </c>
      <c r="B1" s="65"/>
      <c r="C1" s="65"/>
      <c r="D1" s="65"/>
      <c r="E1" s="65"/>
      <c r="F1" s="65"/>
      <c r="H1" s="12"/>
      <c r="I1" s="10"/>
    </row>
    <row r="2" spans="1:7" s="9" customFormat="1" ht="16.5">
      <c r="A2" s="53">
        <f>B3+E3</f>
        <v>22500</v>
      </c>
      <c r="B2" s="7" t="s">
        <v>21</v>
      </c>
      <c r="C2" s="8" t="s">
        <v>22</v>
      </c>
      <c r="D2" s="9" t="s">
        <v>35</v>
      </c>
      <c r="E2" s="7" t="s">
        <v>21</v>
      </c>
      <c r="F2" s="51" t="s">
        <v>22</v>
      </c>
      <c r="G2" s="9" t="s">
        <v>35</v>
      </c>
    </row>
    <row r="3" spans="1:5" ht="16.5">
      <c r="A3" s="6" t="s">
        <v>20</v>
      </c>
      <c r="B3" s="34">
        <f>SUM(B4:B8311)</f>
        <v>17000</v>
      </c>
      <c r="E3" s="34">
        <f>SUM(E4:E8311)</f>
        <v>5500</v>
      </c>
    </row>
    <row r="4" spans="1:7" ht="16.5">
      <c r="A4" s="2" t="s">
        <v>0</v>
      </c>
      <c r="B4" s="32">
        <v>500</v>
      </c>
      <c r="C4" s="33">
        <v>38314</v>
      </c>
      <c r="D4" s="1">
        <v>93001</v>
      </c>
      <c r="E4" s="1">
        <v>500</v>
      </c>
      <c r="F4" s="52">
        <v>39344</v>
      </c>
      <c r="G4" s="1">
        <v>96006</v>
      </c>
    </row>
    <row r="5" spans="1:4" ht="16.5">
      <c r="A5" s="2" t="s">
        <v>0</v>
      </c>
      <c r="B5" s="32">
        <v>1000</v>
      </c>
      <c r="C5" s="33">
        <v>38918</v>
      </c>
      <c r="D5" s="1">
        <v>95002</v>
      </c>
    </row>
    <row r="6" spans="1:4" ht="16.5">
      <c r="A6" s="2" t="s">
        <v>1</v>
      </c>
      <c r="B6" s="32">
        <v>1000</v>
      </c>
      <c r="C6" s="33">
        <v>38314</v>
      </c>
      <c r="D6" s="1">
        <v>93001</v>
      </c>
    </row>
    <row r="7" spans="1:4" ht="16.5">
      <c r="A7" s="2" t="s">
        <v>16</v>
      </c>
      <c r="B7" s="32">
        <v>1500</v>
      </c>
      <c r="C7" s="33">
        <v>38470</v>
      </c>
      <c r="D7" s="1">
        <v>94001</v>
      </c>
    </row>
    <row r="8" spans="1:4" ht="16.5">
      <c r="A8" s="2" t="s">
        <v>17</v>
      </c>
      <c r="B8" s="32">
        <v>1000</v>
      </c>
      <c r="C8" s="33">
        <v>38470</v>
      </c>
      <c r="D8" s="1">
        <v>94002</v>
      </c>
    </row>
    <row r="9" spans="1:4" ht="16.5">
      <c r="A9" s="60" t="s">
        <v>127</v>
      </c>
      <c r="B9" s="32">
        <v>1000</v>
      </c>
      <c r="C9" s="33">
        <v>38470</v>
      </c>
      <c r="D9" s="1">
        <v>94002</v>
      </c>
    </row>
    <row r="10" spans="1:4" ht="16.5">
      <c r="A10" s="60" t="s">
        <v>128</v>
      </c>
      <c r="B10" s="32">
        <v>500</v>
      </c>
      <c r="C10" s="33">
        <v>38470</v>
      </c>
      <c r="D10" s="1">
        <v>94002</v>
      </c>
    </row>
    <row r="11" spans="1:7" ht="16.5">
      <c r="A11" s="60" t="s">
        <v>129</v>
      </c>
      <c r="B11" s="32">
        <v>500</v>
      </c>
      <c r="C11" s="33">
        <v>38470</v>
      </c>
      <c r="D11" s="1">
        <v>94002</v>
      </c>
      <c r="E11" s="1">
        <v>500</v>
      </c>
      <c r="F11" s="52">
        <v>39344</v>
      </c>
      <c r="G11" s="1">
        <v>96006</v>
      </c>
    </row>
    <row r="12" spans="1:4" ht="16.5">
      <c r="A12" s="60" t="s">
        <v>130</v>
      </c>
      <c r="B12" s="32">
        <v>500</v>
      </c>
      <c r="C12" s="33">
        <v>38470</v>
      </c>
      <c r="D12" s="1">
        <v>94002</v>
      </c>
    </row>
    <row r="13" spans="1:7" ht="16.5">
      <c r="A13" s="60" t="s">
        <v>131</v>
      </c>
      <c r="B13" s="32">
        <v>500</v>
      </c>
      <c r="C13" s="33">
        <v>38470</v>
      </c>
      <c r="D13" s="1">
        <v>94002</v>
      </c>
      <c r="E13" s="1">
        <v>500</v>
      </c>
      <c r="F13" s="52">
        <v>39344</v>
      </c>
      <c r="G13" s="1">
        <v>96006</v>
      </c>
    </row>
    <row r="14" spans="1:7" ht="16.5">
      <c r="A14" s="60" t="s">
        <v>132</v>
      </c>
      <c r="B14" s="32">
        <v>500</v>
      </c>
      <c r="C14" s="33">
        <v>38470</v>
      </c>
      <c r="D14" s="1">
        <v>94002</v>
      </c>
      <c r="E14" s="1">
        <v>500</v>
      </c>
      <c r="F14" s="52">
        <v>39344</v>
      </c>
      <c r="G14" s="1">
        <v>96006</v>
      </c>
    </row>
    <row r="15" spans="1:4" ht="16.5">
      <c r="A15" s="60" t="s">
        <v>133</v>
      </c>
      <c r="B15" s="32">
        <v>500</v>
      </c>
      <c r="C15" s="33">
        <v>38470</v>
      </c>
      <c r="D15" s="1">
        <v>94002</v>
      </c>
    </row>
    <row r="16" spans="1:4" ht="16.5">
      <c r="A16" s="60" t="s">
        <v>134</v>
      </c>
      <c r="B16" s="32">
        <v>500</v>
      </c>
      <c r="C16" s="33">
        <v>38470</v>
      </c>
      <c r="D16" s="1">
        <v>94002</v>
      </c>
    </row>
    <row r="17" spans="1:7" ht="16.5">
      <c r="A17" s="60" t="s">
        <v>135</v>
      </c>
      <c r="B17" s="32">
        <v>500</v>
      </c>
      <c r="C17" s="33">
        <v>38470</v>
      </c>
      <c r="D17" s="1">
        <v>94002</v>
      </c>
      <c r="E17" s="1">
        <v>500</v>
      </c>
      <c r="F17" s="52">
        <v>39344</v>
      </c>
      <c r="G17" s="1">
        <v>96006</v>
      </c>
    </row>
    <row r="18" spans="1:4" ht="16.5">
      <c r="A18" s="60" t="s">
        <v>136</v>
      </c>
      <c r="B18" s="32">
        <v>500</v>
      </c>
      <c r="C18" s="33">
        <v>38470</v>
      </c>
      <c r="D18" s="1">
        <v>94002</v>
      </c>
    </row>
    <row r="19" spans="1:4" ht="16.5">
      <c r="A19" s="60" t="s">
        <v>137</v>
      </c>
      <c r="B19" s="32">
        <v>500</v>
      </c>
      <c r="C19" s="33">
        <v>38470</v>
      </c>
      <c r="D19" s="1">
        <v>94002</v>
      </c>
    </row>
    <row r="20" spans="1:4" ht="16.5">
      <c r="A20" s="60" t="s">
        <v>138</v>
      </c>
      <c r="B20" s="32">
        <v>500</v>
      </c>
      <c r="C20" s="33">
        <v>38470</v>
      </c>
      <c r="D20" s="1">
        <v>94002</v>
      </c>
    </row>
    <row r="21" spans="1:4" ht="16.5">
      <c r="A21" s="60" t="s">
        <v>139</v>
      </c>
      <c r="B21" s="32">
        <v>500</v>
      </c>
      <c r="C21" s="33">
        <v>38470</v>
      </c>
      <c r="D21" s="1">
        <v>94002</v>
      </c>
    </row>
    <row r="22" spans="1:4" ht="16.5">
      <c r="A22" s="60" t="s">
        <v>140</v>
      </c>
      <c r="B22" s="32">
        <v>500</v>
      </c>
      <c r="C22" s="33">
        <v>38495</v>
      </c>
      <c r="D22" s="1">
        <v>94004</v>
      </c>
    </row>
    <row r="23" spans="1:4" ht="16.5">
      <c r="A23" s="60" t="s">
        <v>141</v>
      </c>
      <c r="B23" s="32">
        <v>500</v>
      </c>
      <c r="C23" s="33">
        <v>38495</v>
      </c>
      <c r="D23" s="1">
        <v>94004</v>
      </c>
    </row>
    <row r="24" spans="1:4" ht="16.5">
      <c r="A24" s="60" t="s">
        <v>142</v>
      </c>
      <c r="B24" s="32">
        <v>500</v>
      </c>
      <c r="C24" s="33">
        <v>38495</v>
      </c>
      <c r="D24" s="1">
        <v>94004</v>
      </c>
    </row>
    <row r="25" spans="1:4" ht="16.5">
      <c r="A25" s="60" t="s">
        <v>143</v>
      </c>
      <c r="B25" s="32">
        <v>500</v>
      </c>
      <c r="C25" s="33">
        <v>38495</v>
      </c>
      <c r="D25" s="1">
        <v>94004</v>
      </c>
    </row>
    <row r="26" spans="1:4" ht="16.5">
      <c r="A26" s="60" t="s">
        <v>144</v>
      </c>
      <c r="B26" s="32">
        <v>500</v>
      </c>
      <c r="C26" s="33">
        <v>38495</v>
      </c>
      <c r="D26" s="1">
        <v>94004</v>
      </c>
    </row>
    <row r="27" spans="1:4" ht="16.5">
      <c r="A27" s="60" t="s">
        <v>145</v>
      </c>
      <c r="B27" s="32">
        <v>500</v>
      </c>
      <c r="C27" s="33">
        <v>38495</v>
      </c>
      <c r="D27" s="1">
        <v>94004</v>
      </c>
    </row>
    <row r="28" spans="1:4" ht="16.5">
      <c r="A28" s="60" t="s">
        <v>146</v>
      </c>
      <c r="B28" s="32">
        <v>500</v>
      </c>
      <c r="C28" s="33">
        <v>38495</v>
      </c>
      <c r="D28" s="1">
        <v>94004</v>
      </c>
    </row>
    <row r="29" spans="1:4" ht="16.5">
      <c r="A29" s="60" t="s">
        <v>147</v>
      </c>
      <c r="B29" s="32">
        <v>500</v>
      </c>
      <c r="C29" s="33">
        <v>38495</v>
      </c>
      <c r="D29" s="1">
        <v>94004</v>
      </c>
    </row>
    <row r="30" spans="1:4" ht="16.5">
      <c r="A30" s="60" t="s">
        <v>148</v>
      </c>
      <c r="B30" s="32">
        <v>500</v>
      </c>
      <c r="C30" s="33">
        <v>38495</v>
      </c>
      <c r="D30" s="1">
        <v>94004</v>
      </c>
    </row>
    <row r="31" spans="1:4" ht="16.5">
      <c r="A31" s="60" t="s">
        <v>149</v>
      </c>
      <c r="B31" s="32">
        <v>500</v>
      </c>
      <c r="C31" s="33">
        <v>38918</v>
      </c>
      <c r="D31" s="1">
        <v>95001</v>
      </c>
    </row>
    <row r="32" spans="1:7" ht="16.5">
      <c r="A32" s="60" t="s">
        <v>150</v>
      </c>
      <c r="E32" s="1">
        <v>500</v>
      </c>
      <c r="F32" s="52">
        <v>39344</v>
      </c>
      <c r="G32" s="1">
        <v>96006</v>
      </c>
    </row>
    <row r="33" spans="1:7" ht="16.5">
      <c r="A33" s="60" t="s">
        <v>151</v>
      </c>
      <c r="E33" s="1">
        <v>500</v>
      </c>
      <c r="F33" s="52">
        <v>39344</v>
      </c>
      <c r="G33" s="1">
        <v>96006</v>
      </c>
    </row>
    <row r="34" spans="1:7" ht="16.5">
      <c r="A34" s="60" t="s">
        <v>152</v>
      </c>
      <c r="E34" s="1">
        <v>500</v>
      </c>
      <c r="F34" s="52">
        <v>39411</v>
      </c>
      <c r="G34" s="1">
        <v>96011</v>
      </c>
    </row>
    <row r="35" spans="1:7" ht="16.5">
      <c r="A35" s="60" t="s">
        <v>153</v>
      </c>
      <c r="E35" s="1">
        <v>500</v>
      </c>
      <c r="F35" s="52">
        <v>39411</v>
      </c>
      <c r="G35" s="1">
        <v>96011</v>
      </c>
    </row>
    <row r="36" spans="1:7" ht="16.5">
      <c r="A36" s="60" t="s">
        <v>154</v>
      </c>
      <c r="E36" s="1">
        <v>500</v>
      </c>
      <c r="F36" s="52">
        <v>39411</v>
      </c>
      <c r="G36" s="1">
        <v>96011</v>
      </c>
    </row>
    <row r="37" spans="1:7" ht="16.5">
      <c r="A37" s="60" t="s">
        <v>155</v>
      </c>
      <c r="E37" s="1">
        <v>500</v>
      </c>
      <c r="F37" s="52">
        <v>39411</v>
      </c>
      <c r="G37" s="1">
        <v>96011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sharonchen</dc:creator>
  <cp:keywords/>
  <dc:description/>
  <cp:lastModifiedBy>sharonchen</cp:lastModifiedBy>
  <cp:lastPrinted>2008-06-14T04:06:19Z</cp:lastPrinted>
  <dcterms:created xsi:type="dcterms:W3CDTF">2006-04-20T06:45:05Z</dcterms:created>
  <dcterms:modified xsi:type="dcterms:W3CDTF">2013-01-23T10:37:00Z</dcterms:modified>
  <cp:category/>
  <cp:version/>
  <cp:contentType/>
  <cp:contentStatus/>
</cp:coreProperties>
</file>